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416"/>
  <workbookPr showInkAnnotation="0" checkCompatibility="1" autoCompressPictures="0"/>
  <bookViews>
    <workbookView xWindow="1320" yWindow="0" windowWidth="25600" windowHeight="16060" tabRatio="500"/>
  </bookViews>
  <sheets>
    <sheet name="RC body" sheetId="2" r:id="rId1"/>
    <sheet name="RC zápasy" sheetId="1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1" i="2" l="1"/>
  <c r="G31" i="2"/>
  <c r="G23" i="2"/>
  <c r="G30" i="2"/>
  <c r="G29" i="2"/>
  <c r="G22" i="2"/>
  <c r="G25" i="2"/>
  <c r="G28" i="2"/>
  <c r="G16" i="2"/>
  <c r="G27" i="2"/>
  <c r="G21" i="2"/>
  <c r="G26" i="2"/>
  <c r="G24" i="2"/>
  <c r="G15" i="2"/>
  <c r="G17" i="2"/>
  <c r="G20" i="2"/>
  <c r="G19" i="2"/>
  <c r="G12" i="2"/>
  <c r="G18" i="2"/>
  <c r="G11" i="2"/>
  <c r="G14" i="2"/>
  <c r="G13" i="2"/>
  <c r="G10" i="2"/>
  <c r="G9" i="2"/>
  <c r="G7" i="2"/>
  <c r="G5" i="2"/>
  <c r="G8" i="2"/>
  <c r="G6" i="2"/>
  <c r="G4" i="2"/>
  <c r="N33" i="2"/>
  <c r="N39" i="2"/>
  <c r="N40" i="2"/>
  <c r="N37" i="2"/>
  <c r="N38" i="2"/>
  <c r="N34" i="2"/>
  <c r="N35" i="2"/>
  <c r="N36" i="2"/>
  <c r="N30" i="2"/>
  <c r="N31" i="2"/>
  <c r="N32" i="2"/>
  <c r="N26" i="2"/>
  <c r="N27" i="2"/>
  <c r="N28" i="2"/>
  <c r="N29" i="2"/>
  <c r="N25" i="2"/>
  <c r="N24" i="2"/>
  <c r="N21" i="2"/>
  <c r="N22" i="2"/>
  <c r="N23" i="2"/>
  <c r="N19" i="2"/>
  <c r="N20" i="2"/>
  <c r="N16" i="2"/>
  <c r="N17" i="2"/>
  <c r="N18" i="2"/>
  <c r="N15" i="2"/>
  <c r="N14" i="2"/>
  <c r="N11" i="2"/>
  <c r="N12" i="2"/>
  <c r="N13" i="2"/>
  <c r="N9" i="2"/>
  <c r="N10" i="2"/>
  <c r="N7" i="2"/>
  <c r="N8" i="2"/>
  <c r="N5" i="2"/>
  <c r="N6" i="2"/>
  <c r="N4" i="2"/>
  <c r="N41" i="2"/>
  <c r="M41" i="2"/>
  <c r="L41" i="2"/>
  <c r="K41" i="2"/>
  <c r="J41" i="2"/>
  <c r="I41" i="2"/>
  <c r="G41" i="2"/>
  <c r="E41" i="2"/>
  <c r="D41" i="2"/>
  <c r="C41" i="2"/>
  <c r="B41" i="2"/>
</calcChain>
</file>

<file path=xl/sharedStrings.xml><?xml version="1.0" encoding="utf-8"?>
<sst xmlns="http://schemas.openxmlformats.org/spreadsheetml/2006/main" count="436" uniqueCount="123">
  <si>
    <t>Celkem</t>
  </si>
  <si>
    <t>Zezulka Stanislav ml.</t>
  </si>
  <si>
    <t>Dobrevová Dana</t>
  </si>
  <si>
    <t>ČERVENÝ TÝM</t>
  </si>
  <si>
    <t>MODRÝ TÝM</t>
  </si>
  <si>
    <r>
      <t xml:space="preserve">           </t>
    </r>
    <r>
      <rPr>
        <b/>
        <sz val="18"/>
        <color theme="1"/>
        <rFont val="Chalkboard Bold"/>
      </rPr>
      <t>Historická tabulka úsp</t>
    </r>
    <r>
      <rPr>
        <b/>
        <sz val="18"/>
        <color theme="1"/>
        <rFont val="Noteworthy Bold"/>
      </rPr>
      <t>ě</t>
    </r>
    <r>
      <rPr>
        <b/>
        <sz val="18"/>
        <color theme="1"/>
        <rFont val="Abadi MT Condensed Extra Bold"/>
      </rPr>
      <t>š</t>
    </r>
    <r>
      <rPr>
        <b/>
        <sz val="18"/>
        <color theme="1"/>
        <rFont val="Chalkboard Bold"/>
      </rPr>
      <t>nosti hrá</t>
    </r>
    <r>
      <rPr>
        <b/>
        <sz val="18"/>
        <color theme="1"/>
        <rFont val="Noteworthy Bold"/>
      </rPr>
      <t>č</t>
    </r>
    <r>
      <rPr>
        <b/>
        <sz val="18"/>
        <color theme="1"/>
        <rFont val="Chalkboard Bold"/>
      </rPr>
      <t>ů na Ryder Cupu Hezké hry</t>
    </r>
  </si>
  <si>
    <t>Češkovič Julius</t>
  </si>
  <si>
    <t>Reifová Andrea</t>
  </si>
  <si>
    <t>Zajíček Albert</t>
  </si>
  <si>
    <t>Zajíček Karel</t>
  </si>
  <si>
    <t>Květoň Karel</t>
  </si>
  <si>
    <t>Karel Libor</t>
  </si>
  <si>
    <t>Steklík Miroslav</t>
  </si>
  <si>
    <t>Pataridis Georgis</t>
  </si>
  <si>
    <t>Pšeničková Hana</t>
  </si>
  <si>
    <t>Jirounek Václav</t>
  </si>
  <si>
    <t>Paluda Stanislav</t>
  </si>
  <si>
    <t>Pich Otakar</t>
  </si>
  <si>
    <t>Zezulka Stanislav</t>
  </si>
  <si>
    <t>Spozdil Jaroslav</t>
  </si>
  <si>
    <t>Zezulková Renata</t>
  </si>
  <si>
    <t>Káral Jan</t>
  </si>
  <si>
    <t>Steklíková Klára</t>
  </si>
  <si>
    <t xml:space="preserve">Suchan Petr </t>
  </si>
  <si>
    <t>Kolbek Martin</t>
  </si>
  <si>
    <t>Strnad Jan</t>
  </si>
  <si>
    <t>Ouředníček Jaroslav</t>
  </si>
  <si>
    <t>Lebl Miroslav</t>
  </si>
  <si>
    <t>Pětivlasová Renata</t>
  </si>
  <si>
    <t>Švajcr Radek</t>
  </si>
  <si>
    <t xml:space="preserve">Feistová Jana </t>
  </si>
  <si>
    <t>Otava Jaroslav</t>
  </si>
  <si>
    <t>Novák Petr</t>
  </si>
  <si>
    <t>Kutová Nikola</t>
  </si>
  <si>
    <t>Feist Patrik</t>
  </si>
  <si>
    <t>Havlůj Tomáš</t>
  </si>
  <si>
    <t>Feist Petr</t>
  </si>
  <si>
    <t>Horáčková Andrea</t>
  </si>
  <si>
    <t>Ehlen Daniel</t>
  </si>
  <si>
    <t>Civín František</t>
  </si>
  <si>
    <t>Slanina Ivo</t>
  </si>
  <si>
    <t>Hlaváček Martin</t>
  </si>
  <si>
    <t>Jonák David</t>
  </si>
  <si>
    <t>Otavová Veronika</t>
  </si>
  <si>
    <t>Kadaník Ondřej</t>
  </si>
  <si>
    <t>Bažant David</t>
  </si>
  <si>
    <t>Říčař Ivan</t>
  </si>
  <si>
    <t>Drábek Martin</t>
  </si>
  <si>
    <t>Šlégr Lukáš</t>
  </si>
  <si>
    <t>Soukal Josef</t>
  </si>
  <si>
    <t>Spozdilová Karolina</t>
  </si>
  <si>
    <t>Krejčí Radovan</t>
  </si>
  <si>
    <t>Fujdiar Jaroslav</t>
  </si>
  <si>
    <t>Novák Matěj</t>
  </si>
  <si>
    <t>Říčař Roman</t>
  </si>
  <si>
    <t>Vávra Martin</t>
  </si>
  <si>
    <t>Nováková Ivana</t>
  </si>
  <si>
    <t>Strnadová Pavlína</t>
  </si>
  <si>
    <t>Vávrová Daniela</t>
  </si>
  <si>
    <t>Nepala Anatol</t>
  </si>
  <si>
    <t>celkem</t>
  </si>
  <si>
    <t>Hernady Lucie</t>
  </si>
  <si>
    <t>Polívka Petr</t>
  </si>
  <si>
    <t>Pech Milan</t>
  </si>
  <si>
    <t>Hernady Robert</t>
  </si>
  <si>
    <t>Hernady Michaela</t>
  </si>
  <si>
    <t>Hruška Martin</t>
  </si>
  <si>
    <t xml:space="preserve">Mika Jan </t>
  </si>
  <si>
    <t>2 - 0 - 1</t>
  </si>
  <si>
    <t>3 - 0 - 0</t>
  </si>
  <si>
    <t>1 - 0 - 2</t>
  </si>
  <si>
    <t>0 - 0 - 3</t>
  </si>
  <si>
    <r>
      <t xml:space="preserve">  </t>
    </r>
    <r>
      <rPr>
        <b/>
        <sz val="18"/>
        <color theme="1"/>
        <rFont val="Chalkboard Bold"/>
      </rPr>
      <t xml:space="preserve">Historická tabulka </t>
    </r>
    <r>
      <rPr>
        <b/>
        <sz val="18"/>
        <color rgb="FFFF0000"/>
        <rFont val="Chalkboard Bold"/>
      </rPr>
      <t>V</t>
    </r>
    <r>
      <rPr>
        <b/>
        <sz val="18"/>
        <rFont val="Chalkboard Bold"/>
      </rPr>
      <t>ít</t>
    </r>
    <r>
      <rPr>
        <b/>
        <sz val="18"/>
        <rFont val="Noteworthy Bold"/>
      </rPr>
      <t xml:space="preserve">ězství - </t>
    </r>
    <r>
      <rPr>
        <b/>
        <sz val="18"/>
        <color rgb="FFFF0000"/>
        <rFont val="Noteworthy Bold"/>
      </rPr>
      <t>R</t>
    </r>
    <r>
      <rPr>
        <b/>
        <sz val="18"/>
        <rFont val="Noteworthy Bold"/>
      </rPr>
      <t xml:space="preserve">emíza - </t>
    </r>
    <r>
      <rPr>
        <b/>
        <sz val="18"/>
        <color rgb="FFFF0000"/>
        <rFont val="Noteworthy Bold"/>
      </rPr>
      <t>P</t>
    </r>
    <r>
      <rPr>
        <b/>
        <sz val="18"/>
        <rFont val="Noteworthy Bold"/>
      </rPr>
      <t>orážka</t>
    </r>
    <r>
      <rPr>
        <b/>
        <sz val="18"/>
        <color theme="1"/>
        <rFont val="Noteworthy Bold"/>
      </rPr>
      <t xml:space="preserve">, </t>
    </r>
    <r>
      <rPr>
        <b/>
        <sz val="18"/>
        <color theme="1"/>
        <rFont val="Chalkboard Bold"/>
      </rPr>
      <t>hrá</t>
    </r>
    <r>
      <rPr>
        <b/>
        <sz val="18"/>
        <color theme="1"/>
        <rFont val="Noteworthy Bold"/>
      </rPr>
      <t>č</t>
    </r>
    <r>
      <rPr>
        <b/>
        <sz val="18"/>
        <color theme="1"/>
        <rFont val="Chalkboard Bold"/>
      </rPr>
      <t>ů na Ryder Cupu Hezké hry</t>
    </r>
  </si>
  <si>
    <t>0 - 2 - 1</t>
  </si>
  <si>
    <t>2 - 2 - 5</t>
  </si>
  <si>
    <t>1 - 1 - 1</t>
  </si>
  <si>
    <t>2 - 1 - 3</t>
  </si>
  <si>
    <t>2 - 1 - 0</t>
  </si>
  <si>
    <t>0 - 1 - 2</t>
  </si>
  <si>
    <t>1 - 1 - 4</t>
  </si>
  <si>
    <t>6 - 1 - 5</t>
  </si>
  <si>
    <t>2 - 1 - 6</t>
  </si>
  <si>
    <t>2 - 0 - 4</t>
  </si>
  <si>
    <t>4 - 1 - 4</t>
  </si>
  <si>
    <t>1 - 2 - 0</t>
  </si>
  <si>
    <t>4 - 1 - 7</t>
  </si>
  <si>
    <t>0 - 1 - 5</t>
  </si>
  <si>
    <t>2 - 2 - 2</t>
  </si>
  <si>
    <t>5 - 2 - 2</t>
  </si>
  <si>
    <t>1 - 0 - 5</t>
  </si>
  <si>
    <t>10 - 0 - 5</t>
  </si>
  <si>
    <t>9 - 0 - 6</t>
  </si>
  <si>
    <t>7 - 1 - 7</t>
  </si>
  <si>
    <t>8 - 0 - 7</t>
  </si>
  <si>
    <t>6 - 3 - 6</t>
  </si>
  <si>
    <t>6 - 0 - 9</t>
  </si>
  <si>
    <t>7 - 2 - 6</t>
  </si>
  <si>
    <t>7 - 3 - 5</t>
  </si>
  <si>
    <t>8 - 2 - 5</t>
  </si>
  <si>
    <t>5 - 3 - 7</t>
  </si>
  <si>
    <t>0 - 3 - 0</t>
  </si>
  <si>
    <t>4 - 3 - 5</t>
  </si>
  <si>
    <t>4 - 0 - 8</t>
  </si>
  <si>
    <t>4 - 0 - 2</t>
  </si>
  <si>
    <t>4 - 2 - 0</t>
  </si>
  <si>
    <t>3 - 0 - 3</t>
  </si>
  <si>
    <t>4 - 1 - 1</t>
  </si>
  <si>
    <t>Vejdělek Robert</t>
  </si>
  <si>
    <t>Hahnová Eva</t>
  </si>
  <si>
    <t>9 - 3 - 3</t>
  </si>
  <si>
    <t>11 - 0 - 4</t>
  </si>
  <si>
    <t>11 - 2 - 2</t>
  </si>
  <si>
    <t>9 - 2 - 4</t>
  </si>
  <si>
    <t>10 - 2 - 3</t>
  </si>
  <si>
    <t>9 - 1 - 5</t>
  </si>
  <si>
    <t>8 - 1 - 6</t>
  </si>
  <si>
    <t>6 - 2 - 4</t>
  </si>
  <si>
    <t>8 - 1 - 0</t>
  </si>
  <si>
    <t>5 - 1 - 6</t>
  </si>
  <si>
    <t>4 - 1 - 10</t>
  </si>
  <si>
    <t>2 - 2 - 11</t>
  </si>
  <si>
    <t>4 - 2 - 9</t>
  </si>
  <si>
    <t>0 - 3 - 12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</si>
</sst>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1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34"/>
      <scheme val="minor"/>
    </font>
    <font>
      <b/>
      <sz val="18"/>
      <color theme="1"/>
      <name val="Chalkboard"/>
    </font>
    <font>
      <b/>
      <sz val="18"/>
      <color theme="1"/>
      <name val="Chalkboard Bold"/>
    </font>
    <font>
      <b/>
      <sz val="18"/>
      <color theme="1"/>
      <name val="Noteworthy Bold"/>
    </font>
    <font>
      <b/>
      <sz val="18"/>
      <color theme="1"/>
      <name val="Abadi MT Condensed Extra Bold"/>
    </font>
    <font>
      <u/>
      <sz val="12"/>
      <color theme="10"/>
      <name val="Calibri"/>
      <family val="2"/>
      <charset val="134"/>
      <scheme val="minor"/>
    </font>
    <font>
      <u/>
      <sz val="12"/>
      <color theme="11"/>
      <name val="Calibri"/>
      <family val="2"/>
      <charset val="134"/>
      <scheme val="minor"/>
    </font>
    <font>
      <sz val="8"/>
      <name val="Calibri"/>
      <family val="2"/>
      <charset val="134"/>
      <scheme val="minor"/>
    </font>
    <font>
      <b/>
      <sz val="12"/>
      <color rgb="FFFF0000"/>
      <name val="Calibri"/>
      <scheme val="minor"/>
    </font>
    <font>
      <b/>
      <sz val="12"/>
      <color rgb="FF0000FF"/>
      <name val="Calibri"/>
      <scheme val="minor"/>
    </font>
    <font>
      <b/>
      <sz val="18"/>
      <color rgb="FF0000FF"/>
      <name val="Chalkboard"/>
    </font>
    <font>
      <b/>
      <sz val="18"/>
      <color rgb="FFFF0000"/>
      <name val="Chalkboard"/>
    </font>
    <font>
      <sz val="18"/>
      <color rgb="FFFF0000"/>
      <name val="Chalkboard"/>
    </font>
    <font>
      <sz val="18"/>
      <color rgb="FF0000FF"/>
      <name val="Chalkboard"/>
    </font>
    <font>
      <b/>
      <sz val="18"/>
      <name val="Chalkboard Bold"/>
    </font>
    <font>
      <b/>
      <sz val="18"/>
      <name val="Noteworthy Bold"/>
    </font>
    <font>
      <b/>
      <sz val="18"/>
      <color rgb="FFFF0000"/>
      <name val="Chalkboard Bold"/>
    </font>
    <font>
      <b/>
      <sz val="18"/>
      <color rgb="FFFF0000"/>
      <name val="Noteworthy Bold"/>
    </font>
  </fonts>
  <fills count="4">
    <fill>
      <patternFill patternType="none"/>
    </fill>
    <fill>
      <patternFill patternType="gray125"/>
    </fill>
    <fill>
      <patternFill patternType="solid">
        <fgColor rgb="FF3AC55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373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 applyAlignment="1">
      <alignment vertical="center"/>
    </xf>
    <xf numFmtId="164" fontId="0" fillId="0" borderId="0" xfId="0" applyNumberFormat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12" fillId="2" borderId="6" xfId="0" applyFont="1" applyFill="1" applyBorder="1" applyAlignment="1">
      <alignment horizontal="center" vertical="center"/>
    </xf>
    <xf numFmtId="164" fontId="13" fillId="2" borderId="7" xfId="0" applyNumberFormat="1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8" xfId="0" applyNumberFormat="1" applyFont="1" applyFill="1" applyBorder="1" applyAlignment="1">
      <alignment horizontal="center" vertical="center"/>
    </xf>
    <xf numFmtId="0" fontId="9" fillId="0" borderId="9" xfId="0" applyFont="1" applyBorder="1"/>
    <xf numFmtId="164" fontId="9" fillId="0" borderId="10" xfId="0" applyNumberFormat="1" applyFont="1" applyBorder="1" applyAlignment="1">
      <alignment horizontal="center"/>
    </xf>
    <xf numFmtId="0" fontId="10" fillId="0" borderId="10" xfId="0" applyFont="1" applyBorder="1"/>
    <xf numFmtId="164" fontId="10" fillId="0" borderId="10" xfId="0" applyNumberFormat="1" applyFont="1" applyBorder="1" applyAlignment="1">
      <alignment horizontal="center"/>
    </xf>
    <xf numFmtId="0" fontId="9" fillId="0" borderId="11" xfId="0" applyFont="1" applyBorder="1"/>
    <xf numFmtId="164" fontId="9" fillId="0" borderId="12" xfId="0" applyNumberFormat="1" applyFont="1" applyBorder="1" applyAlignment="1">
      <alignment horizontal="center"/>
    </xf>
    <xf numFmtId="0" fontId="10" fillId="0" borderId="12" xfId="0" applyFont="1" applyBorder="1"/>
    <xf numFmtId="164" fontId="10" fillId="0" borderId="12" xfId="0" applyNumberFormat="1" applyFont="1" applyBorder="1" applyAlignment="1">
      <alignment horizontal="center"/>
    </xf>
    <xf numFmtId="0" fontId="2" fillId="3" borderId="1" xfId="0" applyFont="1" applyFill="1" applyBorder="1" applyAlignment="1">
      <alignment vertical="center"/>
    </xf>
    <xf numFmtId="49" fontId="10" fillId="0" borderId="10" xfId="0" applyNumberFormat="1" applyFont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" fillId="2" borderId="14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0" borderId="9" xfId="0" applyFont="1" applyBorder="1"/>
    <xf numFmtId="0" fontId="10" fillId="0" borderId="13" xfId="0" applyFont="1" applyBorder="1"/>
    <xf numFmtId="0" fontId="10" fillId="0" borderId="10" xfId="0" applyFont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164" fontId="10" fillId="0" borderId="19" xfId="0" applyNumberFormat="1" applyFont="1" applyBorder="1" applyAlignment="1">
      <alignment horizontal="center"/>
    </xf>
    <xf numFmtId="0" fontId="10" fillId="0" borderId="19" xfId="0" applyFont="1" applyBorder="1"/>
    <xf numFmtId="0" fontId="10" fillId="0" borderId="20" xfId="0" applyFont="1" applyBorder="1"/>
    <xf numFmtId="0" fontId="9" fillId="0" borderId="21" xfId="0" applyFont="1" applyBorder="1"/>
    <xf numFmtId="164" fontId="9" fillId="0" borderId="22" xfId="0" applyNumberFormat="1" applyFont="1" applyBorder="1" applyAlignment="1">
      <alignment horizontal="center"/>
    </xf>
    <xf numFmtId="0" fontId="10" fillId="0" borderId="22" xfId="0" applyFont="1" applyBorder="1"/>
    <xf numFmtId="164" fontId="10" fillId="0" borderId="22" xfId="0" applyNumberFormat="1" applyFont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49" fontId="9" fillId="0" borderId="13" xfId="0" applyNumberFormat="1" applyFont="1" applyBorder="1" applyAlignment="1">
      <alignment horizontal="center"/>
    </xf>
    <xf numFmtId="0" fontId="0" fillId="0" borderId="24" xfId="0" applyBorder="1"/>
  </cellXfs>
  <cellStyles count="37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50801</xdr:colOff>
      <xdr:row>1</xdr:row>
      <xdr:rowOff>76200</xdr:rowOff>
    </xdr:from>
    <xdr:to>
      <xdr:col>3</xdr:col>
      <xdr:colOff>688862</xdr:colOff>
      <xdr:row>1</xdr:row>
      <xdr:rowOff>762000</xdr:rowOff>
    </xdr:to>
    <xdr:pic>
      <xdr:nvPicPr>
        <xdr:cNvPr id="2" name="Picture 1" descr="ryder cup 2015 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457200"/>
          <a:ext cx="638061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</xdr:colOff>
      <xdr:row>1</xdr:row>
      <xdr:rowOff>76200</xdr:rowOff>
    </xdr:from>
    <xdr:to>
      <xdr:col>10</xdr:col>
      <xdr:colOff>650761</xdr:colOff>
      <xdr:row>1</xdr:row>
      <xdr:rowOff>762000</xdr:rowOff>
    </xdr:to>
    <xdr:pic>
      <xdr:nvPicPr>
        <xdr:cNvPr id="3" name="Picture 2" descr="ryder cup 2015 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57200"/>
          <a:ext cx="63806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</xdr:row>
      <xdr:rowOff>57740</xdr:rowOff>
    </xdr:from>
    <xdr:to>
      <xdr:col>1</xdr:col>
      <xdr:colOff>622300</xdr:colOff>
      <xdr:row>1</xdr:row>
      <xdr:rowOff>704088</xdr:rowOff>
    </xdr:to>
    <xdr:pic>
      <xdr:nvPicPr>
        <xdr:cNvPr id="4" name="Picture 3" descr="ryder cup 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438740"/>
          <a:ext cx="495300" cy="646348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</xdr:row>
      <xdr:rowOff>63500</xdr:rowOff>
    </xdr:from>
    <xdr:to>
      <xdr:col>8</xdr:col>
      <xdr:colOff>571500</xdr:colOff>
      <xdr:row>1</xdr:row>
      <xdr:rowOff>709848</xdr:rowOff>
    </xdr:to>
    <xdr:pic>
      <xdr:nvPicPr>
        <xdr:cNvPr id="5" name="Picture 4" descr="ryder cup 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444500"/>
          <a:ext cx="457200" cy="64634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</xdr:row>
      <xdr:rowOff>49276</xdr:rowOff>
    </xdr:from>
    <xdr:to>
      <xdr:col>3</xdr:col>
      <xdr:colOff>0</xdr:colOff>
      <xdr:row>1</xdr:row>
      <xdr:rowOff>747776</xdr:rowOff>
    </xdr:to>
    <xdr:pic>
      <xdr:nvPicPr>
        <xdr:cNvPr id="6" name="Picture 5" descr="ryder cup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100" y="430276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</xdr:row>
      <xdr:rowOff>63500</xdr:rowOff>
    </xdr:from>
    <xdr:to>
      <xdr:col>10</xdr:col>
      <xdr:colOff>0</xdr:colOff>
      <xdr:row>1</xdr:row>
      <xdr:rowOff>723900</xdr:rowOff>
    </xdr:to>
    <xdr:pic>
      <xdr:nvPicPr>
        <xdr:cNvPr id="7" name="Picture 6" descr="ryder cup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0" y="44450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1</xdr:row>
      <xdr:rowOff>101601</xdr:rowOff>
    </xdr:from>
    <xdr:to>
      <xdr:col>4</xdr:col>
      <xdr:colOff>654334</xdr:colOff>
      <xdr:row>1</xdr:row>
      <xdr:rowOff>749300</xdr:rowOff>
    </xdr:to>
    <xdr:pic>
      <xdr:nvPicPr>
        <xdr:cNvPr id="8" name="Picture 7" descr="RC1 2016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82601"/>
          <a:ext cx="590833" cy="64769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1</xdr:row>
      <xdr:rowOff>101600</xdr:rowOff>
    </xdr:from>
    <xdr:to>
      <xdr:col>11</xdr:col>
      <xdr:colOff>667033</xdr:colOff>
      <xdr:row>1</xdr:row>
      <xdr:rowOff>749299</xdr:rowOff>
    </xdr:to>
    <xdr:pic>
      <xdr:nvPicPr>
        <xdr:cNvPr id="9" name="Picture 8" descr="RC1 2016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0" y="482600"/>
          <a:ext cx="590833" cy="64769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</xdr:row>
      <xdr:rowOff>101600</xdr:rowOff>
    </xdr:from>
    <xdr:to>
      <xdr:col>5</xdr:col>
      <xdr:colOff>647699</xdr:colOff>
      <xdr:row>1</xdr:row>
      <xdr:rowOff>706898</xdr:rowOff>
    </xdr:to>
    <xdr:pic>
      <xdr:nvPicPr>
        <xdr:cNvPr id="10" name="Picture 9" descr="rc201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6400" y="482600"/>
          <a:ext cx="571499" cy="605298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127000</xdr:rowOff>
    </xdr:from>
    <xdr:to>
      <xdr:col>12</xdr:col>
      <xdr:colOff>647699</xdr:colOff>
      <xdr:row>1</xdr:row>
      <xdr:rowOff>732298</xdr:rowOff>
    </xdr:to>
    <xdr:pic>
      <xdr:nvPicPr>
        <xdr:cNvPr id="11" name="Picture 10" descr="rc201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0100" y="508000"/>
          <a:ext cx="571499" cy="605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50801</xdr:colOff>
      <xdr:row>1</xdr:row>
      <xdr:rowOff>76200</xdr:rowOff>
    </xdr:from>
    <xdr:to>
      <xdr:col>3</xdr:col>
      <xdr:colOff>688862</xdr:colOff>
      <xdr:row>1</xdr:row>
      <xdr:rowOff>762000</xdr:rowOff>
    </xdr:to>
    <xdr:pic>
      <xdr:nvPicPr>
        <xdr:cNvPr id="2" name="Picture 1" descr="ryder cup 2015 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1" y="457200"/>
          <a:ext cx="63806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</xdr:row>
      <xdr:rowOff>57740</xdr:rowOff>
    </xdr:from>
    <xdr:to>
      <xdr:col>1</xdr:col>
      <xdr:colOff>622300</xdr:colOff>
      <xdr:row>1</xdr:row>
      <xdr:rowOff>704088</xdr:rowOff>
    </xdr:to>
    <xdr:pic>
      <xdr:nvPicPr>
        <xdr:cNvPr id="4" name="Picture 3" descr="ryder cup 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438740"/>
          <a:ext cx="495300" cy="64634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</xdr:row>
      <xdr:rowOff>49276</xdr:rowOff>
    </xdr:from>
    <xdr:to>
      <xdr:col>3</xdr:col>
      <xdr:colOff>0</xdr:colOff>
      <xdr:row>1</xdr:row>
      <xdr:rowOff>747776</xdr:rowOff>
    </xdr:to>
    <xdr:pic>
      <xdr:nvPicPr>
        <xdr:cNvPr id="6" name="Picture 5" descr="ryder cup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430276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1</xdr:row>
      <xdr:rowOff>101601</xdr:rowOff>
    </xdr:from>
    <xdr:to>
      <xdr:col>4</xdr:col>
      <xdr:colOff>654334</xdr:colOff>
      <xdr:row>1</xdr:row>
      <xdr:rowOff>749300</xdr:rowOff>
    </xdr:to>
    <xdr:pic>
      <xdr:nvPicPr>
        <xdr:cNvPr id="8" name="Picture 7" descr="RC1 2016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01" y="482601"/>
          <a:ext cx="590833" cy="6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50801</xdr:colOff>
      <xdr:row>34</xdr:row>
      <xdr:rowOff>76200</xdr:rowOff>
    </xdr:from>
    <xdr:to>
      <xdr:col>3</xdr:col>
      <xdr:colOff>688862</xdr:colOff>
      <xdr:row>34</xdr:row>
      <xdr:rowOff>762000</xdr:rowOff>
    </xdr:to>
    <xdr:pic>
      <xdr:nvPicPr>
        <xdr:cNvPr id="14" name="Picture 13" descr="ryder cup 2015 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2101" y="457200"/>
          <a:ext cx="63806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34</xdr:row>
      <xdr:rowOff>57740</xdr:rowOff>
    </xdr:from>
    <xdr:to>
      <xdr:col>1</xdr:col>
      <xdr:colOff>622300</xdr:colOff>
      <xdr:row>34</xdr:row>
      <xdr:rowOff>704088</xdr:rowOff>
    </xdr:to>
    <xdr:pic>
      <xdr:nvPicPr>
        <xdr:cNvPr id="15" name="Picture 14" descr="ryder cup 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438740"/>
          <a:ext cx="495300" cy="64634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34</xdr:row>
      <xdr:rowOff>49276</xdr:rowOff>
    </xdr:from>
    <xdr:to>
      <xdr:col>3</xdr:col>
      <xdr:colOff>0</xdr:colOff>
      <xdr:row>34</xdr:row>
      <xdr:rowOff>747776</xdr:rowOff>
    </xdr:to>
    <xdr:pic>
      <xdr:nvPicPr>
        <xdr:cNvPr id="16" name="Picture 15" descr="ryder cup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800" y="430276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34</xdr:row>
      <xdr:rowOff>101601</xdr:rowOff>
    </xdr:from>
    <xdr:to>
      <xdr:col>4</xdr:col>
      <xdr:colOff>654334</xdr:colOff>
      <xdr:row>34</xdr:row>
      <xdr:rowOff>749300</xdr:rowOff>
    </xdr:to>
    <xdr:pic>
      <xdr:nvPicPr>
        <xdr:cNvPr id="17" name="Picture 16" descr="RC1 2016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1" y="482601"/>
          <a:ext cx="590833" cy="64769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</xdr:row>
      <xdr:rowOff>101600</xdr:rowOff>
    </xdr:from>
    <xdr:to>
      <xdr:col>5</xdr:col>
      <xdr:colOff>609600</xdr:colOff>
      <xdr:row>1</xdr:row>
      <xdr:rowOff>706898</xdr:rowOff>
    </xdr:to>
    <xdr:pic>
      <xdr:nvPicPr>
        <xdr:cNvPr id="3" name="Picture 2" descr="rc201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482600"/>
          <a:ext cx="571499" cy="60529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34</xdr:row>
      <xdr:rowOff>114300</xdr:rowOff>
    </xdr:from>
    <xdr:to>
      <xdr:col>5</xdr:col>
      <xdr:colOff>647699</xdr:colOff>
      <xdr:row>34</xdr:row>
      <xdr:rowOff>719598</xdr:rowOff>
    </xdr:to>
    <xdr:pic>
      <xdr:nvPicPr>
        <xdr:cNvPr id="11" name="Picture 10" descr="rc2017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7962900"/>
          <a:ext cx="571499" cy="605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abSelected="1" workbookViewId="0">
      <selection activeCell="Q18" sqref="Q18"/>
    </sheetView>
  </sheetViews>
  <sheetFormatPr baseColWidth="10" defaultRowHeight="15" x14ac:dyDescent="0"/>
  <cols>
    <col min="1" max="1" width="17.6640625" customWidth="1"/>
    <col min="2" max="4" width="9.33203125" customWidth="1"/>
    <col min="5" max="6" width="8.6640625" customWidth="1"/>
    <col min="7" max="7" width="10.33203125" customWidth="1"/>
    <col min="8" max="8" width="16.5" customWidth="1"/>
    <col min="9" max="13" width="9.33203125" customWidth="1"/>
    <col min="14" max="14" width="10.33203125" customWidth="1"/>
  </cols>
  <sheetData>
    <row r="1" spans="1:14" s="1" customFormat="1" ht="30" customHeight="1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</row>
    <row r="2" spans="1:14" ht="61" customHeight="1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8"/>
    </row>
    <row r="3" spans="1:14">
      <c r="A3" s="25" t="s">
        <v>3</v>
      </c>
      <c r="B3" s="26">
        <v>2013</v>
      </c>
      <c r="C3" s="26">
        <v>2014</v>
      </c>
      <c r="D3" s="26">
        <v>2015</v>
      </c>
      <c r="E3" s="26">
        <v>2016</v>
      </c>
      <c r="F3" s="26">
        <v>2017</v>
      </c>
      <c r="G3" s="26" t="s">
        <v>0</v>
      </c>
      <c r="H3" s="27" t="s">
        <v>4</v>
      </c>
      <c r="I3" s="26">
        <v>2013</v>
      </c>
      <c r="J3" s="26">
        <v>2014</v>
      </c>
      <c r="K3" s="26">
        <v>2015</v>
      </c>
      <c r="L3" s="26">
        <v>2016</v>
      </c>
      <c r="M3" s="43">
        <v>2017</v>
      </c>
      <c r="N3" s="28" t="s">
        <v>0</v>
      </c>
    </row>
    <row r="4" spans="1:14">
      <c r="A4" s="14" t="s">
        <v>1</v>
      </c>
      <c r="B4" s="15">
        <v>2</v>
      </c>
      <c r="C4" s="15">
        <v>1.75</v>
      </c>
      <c r="D4" s="15">
        <v>1.5</v>
      </c>
      <c r="E4" s="15">
        <v>1.75</v>
      </c>
      <c r="F4" s="15">
        <v>1.5</v>
      </c>
      <c r="G4" s="15">
        <f t="shared" ref="G4:G31" si="0">(B4+C4+D4+E4+F4)</f>
        <v>8.5</v>
      </c>
      <c r="H4" s="16" t="s">
        <v>2</v>
      </c>
      <c r="I4" s="17">
        <v>1.5</v>
      </c>
      <c r="J4" s="17">
        <v>1.5</v>
      </c>
      <c r="K4" s="17">
        <v>2</v>
      </c>
      <c r="L4" s="17">
        <v>1.5</v>
      </c>
      <c r="M4" s="44">
        <v>1</v>
      </c>
      <c r="N4" s="29">
        <f t="shared" ref="N4:N40" si="1">(I4+J4+K4+L4+M4)</f>
        <v>7.5</v>
      </c>
    </row>
    <row r="5" spans="1:14">
      <c r="A5" s="14" t="s">
        <v>8</v>
      </c>
      <c r="B5" s="15">
        <v>2</v>
      </c>
      <c r="C5" s="15">
        <v>0.5</v>
      </c>
      <c r="D5" s="15">
        <v>1.75</v>
      </c>
      <c r="E5" s="15">
        <v>1</v>
      </c>
      <c r="F5" s="15">
        <v>2</v>
      </c>
      <c r="G5" s="15">
        <f t="shared" si="0"/>
        <v>7.25</v>
      </c>
      <c r="H5" s="16" t="s">
        <v>15</v>
      </c>
      <c r="I5" s="17">
        <v>1</v>
      </c>
      <c r="J5" s="17">
        <v>1.5</v>
      </c>
      <c r="K5" s="17">
        <v>1</v>
      </c>
      <c r="L5" s="17">
        <v>1.5</v>
      </c>
      <c r="M5" s="44">
        <v>1.5</v>
      </c>
      <c r="N5" s="29">
        <f t="shared" si="1"/>
        <v>6.5</v>
      </c>
    </row>
    <row r="6" spans="1:14">
      <c r="A6" s="14" t="s">
        <v>6</v>
      </c>
      <c r="B6" s="15">
        <v>1.5</v>
      </c>
      <c r="C6" s="15">
        <v>1.25</v>
      </c>
      <c r="D6" s="15">
        <v>1.75</v>
      </c>
      <c r="E6" s="15">
        <v>2</v>
      </c>
      <c r="F6" s="15">
        <v>0.5</v>
      </c>
      <c r="G6" s="15">
        <f t="shared" si="0"/>
        <v>7</v>
      </c>
      <c r="H6" s="16" t="s">
        <v>23</v>
      </c>
      <c r="I6" s="17">
        <v>1.5</v>
      </c>
      <c r="J6" s="17">
        <v>0.25</v>
      </c>
      <c r="K6" s="17">
        <v>1.25</v>
      </c>
      <c r="L6" s="17">
        <v>1.5</v>
      </c>
      <c r="M6" s="44">
        <v>2</v>
      </c>
      <c r="N6" s="29">
        <f t="shared" si="1"/>
        <v>6.5</v>
      </c>
    </row>
    <row r="7" spans="1:14">
      <c r="A7" s="14" t="s">
        <v>10</v>
      </c>
      <c r="B7" s="15">
        <v>1.5</v>
      </c>
      <c r="C7" s="15">
        <v>2</v>
      </c>
      <c r="D7" s="15">
        <v>0.5</v>
      </c>
      <c r="E7" s="15">
        <v>1</v>
      </c>
      <c r="F7" s="15">
        <v>2</v>
      </c>
      <c r="G7" s="15">
        <f t="shared" si="0"/>
        <v>7</v>
      </c>
      <c r="H7" s="16" t="s">
        <v>9</v>
      </c>
      <c r="I7" s="17">
        <v>1.5</v>
      </c>
      <c r="J7" s="17">
        <v>1.5</v>
      </c>
      <c r="K7" s="17">
        <v>1.5</v>
      </c>
      <c r="L7" s="17">
        <v>0.5</v>
      </c>
      <c r="M7" s="44">
        <v>1</v>
      </c>
      <c r="N7" s="29">
        <f t="shared" si="1"/>
        <v>6</v>
      </c>
    </row>
    <row r="8" spans="1:14">
      <c r="A8" s="14" t="s">
        <v>12</v>
      </c>
      <c r="B8" s="15">
        <v>1.5</v>
      </c>
      <c r="C8" s="15">
        <v>2</v>
      </c>
      <c r="D8" s="15">
        <v>0.5</v>
      </c>
      <c r="E8" s="15">
        <v>1.5</v>
      </c>
      <c r="F8" s="15">
        <v>1</v>
      </c>
      <c r="G8" s="15">
        <f t="shared" si="0"/>
        <v>6.5</v>
      </c>
      <c r="H8" s="16" t="s">
        <v>11</v>
      </c>
      <c r="I8" s="17">
        <v>0.5</v>
      </c>
      <c r="J8" s="17">
        <v>1.5</v>
      </c>
      <c r="K8" s="17">
        <v>2</v>
      </c>
      <c r="L8" s="17">
        <v>1</v>
      </c>
      <c r="M8" s="44">
        <v>1</v>
      </c>
      <c r="N8" s="29">
        <f t="shared" si="1"/>
        <v>6</v>
      </c>
    </row>
    <row r="9" spans="1:14">
      <c r="A9" s="14" t="s">
        <v>14</v>
      </c>
      <c r="B9" s="15">
        <v>1.5</v>
      </c>
      <c r="C9" s="15">
        <v>1.75</v>
      </c>
      <c r="D9" s="15">
        <v>0.5</v>
      </c>
      <c r="E9" s="15">
        <v>0.5</v>
      </c>
      <c r="F9" s="15">
        <v>2</v>
      </c>
      <c r="G9" s="15">
        <f t="shared" si="0"/>
        <v>6.25</v>
      </c>
      <c r="H9" s="16" t="s">
        <v>25</v>
      </c>
      <c r="I9" s="17">
        <v>0.5</v>
      </c>
      <c r="J9" s="17">
        <v>1.5</v>
      </c>
      <c r="K9" s="17">
        <v>1</v>
      </c>
      <c r="L9" s="17">
        <v>1.75</v>
      </c>
      <c r="M9" s="44">
        <v>1</v>
      </c>
      <c r="N9" s="29">
        <f t="shared" si="1"/>
        <v>5.75</v>
      </c>
    </row>
    <row r="10" spans="1:14">
      <c r="A10" s="14" t="s">
        <v>16</v>
      </c>
      <c r="B10" s="15">
        <v>0.5</v>
      </c>
      <c r="C10" s="15">
        <v>1.75</v>
      </c>
      <c r="D10" s="15">
        <v>1.5</v>
      </c>
      <c r="E10" s="15">
        <v>0.5</v>
      </c>
      <c r="F10" s="15">
        <v>1.5</v>
      </c>
      <c r="G10" s="15">
        <f t="shared" si="0"/>
        <v>5.75</v>
      </c>
      <c r="H10" s="16" t="s">
        <v>27</v>
      </c>
      <c r="I10" s="17">
        <v>0.5</v>
      </c>
      <c r="J10" s="17">
        <v>1.5</v>
      </c>
      <c r="K10" s="17">
        <v>0.5</v>
      </c>
      <c r="L10" s="17">
        <v>1.5</v>
      </c>
      <c r="M10" s="44">
        <v>1.75</v>
      </c>
      <c r="N10" s="29">
        <f t="shared" si="1"/>
        <v>5.75</v>
      </c>
    </row>
    <row r="11" spans="1:14">
      <c r="A11" s="14" t="s">
        <v>26</v>
      </c>
      <c r="B11" s="15">
        <v>0.5</v>
      </c>
      <c r="C11" s="15">
        <v>2</v>
      </c>
      <c r="D11" s="15">
        <v>0</v>
      </c>
      <c r="E11" s="15">
        <v>1.5</v>
      </c>
      <c r="F11" s="15">
        <v>1</v>
      </c>
      <c r="G11" s="15">
        <f t="shared" si="0"/>
        <v>5</v>
      </c>
      <c r="H11" s="16" t="s">
        <v>7</v>
      </c>
      <c r="I11" s="17">
        <v>2</v>
      </c>
      <c r="J11" s="17">
        <v>1.5</v>
      </c>
      <c r="K11" s="17">
        <v>1</v>
      </c>
      <c r="L11" s="17">
        <v>0.5</v>
      </c>
      <c r="M11" s="44">
        <v>0.5</v>
      </c>
      <c r="N11" s="29">
        <f t="shared" si="1"/>
        <v>5.5</v>
      </c>
    </row>
    <row r="12" spans="1:14">
      <c r="A12" s="14" t="s">
        <v>40</v>
      </c>
      <c r="B12" s="15"/>
      <c r="C12" s="15">
        <v>1.5</v>
      </c>
      <c r="D12" s="15"/>
      <c r="E12" s="15">
        <v>1.5</v>
      </c>
      <c r="F12" s="15">
        <v>2</v>
      </c>
      <c r="G12" s="15">
        <f t="shared" si="0"/>
        <v>5</v>
      </c>
      <c r="H12" s="16" t="s">
        <v>17</v>
      </c>
      <c r="I12" s="17">
        <v>1</v>
      </c>
      <c r="J12" s="17">
        <v>1.5</v>
      </c>
      <c r="K12" s="17">
        <v>1</v>
      </c>
      <c r="L12" s="17">
        <v>1</v>
      </c>
      <c r="M12" s="44">
        <v>1</v>
      </c>
      <c r="N12" s="29">
        <f t="shared" si="1"/>
        <v>5.5</v>
      </c>
    </row>
    <row r="13" spans="1:14">
      <c r="A13" s="14" t="s">
        <v>18</v>
      </c>
      <c r="B13" s="15">
        <v>1.5</v>
      </c>
      <c r="C13" s="15">
        <v>1</v>
      </c>
      <c r="D13" s="15">
        <v>1</v>
      </c>
      <c r="E13" s="15">
        <v>0.5</v>
      </c>
      <c r="F13" s="15">
        <v>0.5</v>
      </c>
      <c r="G13" s="15">
        <f t="shared" si="0"/>
        <v>4.5</v>
      </c>
      <c r="H13" s="16" t="s">
        <v>33</v>
      </c>
      <c r="I13" s="17">
        <v>0.5</v>
      </c>
      <c r="J13" s="17">
        <v>0.75</v>
      </c>
      <c r="K13" s="17">
        <v>0.75</v>
      </c>
      <c r="L13" s="17">
        <v>2</v>
      </c>
      <c r="M13" s="44">
        <v>1.5</v>
      </c>
      <c r="N13" s="29">
        <f t="shared" si="1"/>
        <v>5.5</v>
      </c>
    </row>
    <row r="14" spans="1:14">
      <c r="A14" s="14" t="s">
        <v>22</v>
      </c>
      <c r="B14" s="15"/>
      <c r="C14" s="15">
        <v>1.75</v>
      </c>
      <c r="D14" s="15">
        <v>1</v>
      </c>
      <c r="E14" s="15">
        <v>1.25</v>
      </c>
      <c r="F14" s="15">
        <v>0.5</v>
      </c>
      <c r="G14" s="15">
        <f t="shared" si="0"/>
        <v>4.5</v>
      </c>
      <c r="H14" s="16" t="s">
        <v>13</v>
      </c>
      <c r="I14" s="17">
        <v>2</v>
      </c>
      <c r="J14" s="17">
        <v>0</v>
      </c>
      <c r="K14" s="17">
        <v>1.75</v>
      </c>
      <c r="L14" s="17">
        <v>0.5</v>
      </c>
      <c r="M14" s="44">
        <v>0.75</v>
      </c>
      <c r="N14" s="29">
        <f t="shared" si="1"/>
        <v>5</v>
      </c>
    </row>
    <row r="15" spans="1:14">
      <c r="A15" s="14" t="s">
        <v>24</v>
      </c>
      <c r="B15" s="15"/>
      <c r="C15" s="15">
        <v>1.5</v>
      </c>
      <c r="D15" s="15">
        <v>1</v>
      </c>
      <c r="E15" s="15">
        <v>0</v>
      </c>
      <c r="F15" s="15">
        <v>1.75</v>
      </c>
      <c r="G15" s="15">
        <f t="shared" si="0"/>
        <v>4.25</v>
      </c>
      <c r="H15" s="16" t="s">
        <v>19</v>
      </c>
      <c r="I15" s="17">
        <v>0.5</v>
      </c>
      <c r="J15" s="17">
        <v>1</v>
      </c>
      <c r="K15" s="17">
        <v>2</v>
      </c>
      <c r="L15" s="17">
        <v>1</v>
      </c>
      <c r="M15" s="44">
        <v>0</v>
      </c>
      <c r="N15" s="29">
        <f t="shared" si="1"/>
        <v>4.5</v>
      </c>
    </row>
    <row r="16" spans="1:14">
      <c r="A16" s="14" t="s">
        <v>36</v>
      </c>
      <c r="B16" s="15">
        <v>0</v>
      </c>
      <c r="C16" s="15">
        <v>0.5</v>
      </c>
      <c r="D16" s="15">
        <v>1</v>
      </c>
      <c r="E16" s="15">
        <v>0</v>
      </c>
      <c r="F16" s="15">
        <v>2</v>
      </c>
      <c r="G16" s="15">
        <f t="shared" si="0"/>
        <v>3.5</v>
      </c>
      <c r="H16" s="16" t="s">
        <v>21</v>
      </c>
      <c r="I16" s="17">
        <v>1</v>
      </c>
      <c r="J16" s="17">
        <v>0.5</v>
      </c>
      <c r="K16" s="17">
        <v>1.5</v>
      </c>
      <c r="L16" s="17">
        <v>1</v>
      </c>
      <c r="M16" s="44">
        <v>0.25</v>
      </c>
      <c r="N16" s="29">
        <f t="shared" si="1"/>
        <v>4.25</v>
      </c>
    </row>
    <row r="17" spans="1:14">
      <c r="A17" s="14" t="s">
        <v>48</v>
      </c>
      <c r="B17" s="15"/>
      <c r="C17" s="15">
        <v>0.5</v>
      </c>
      <c r="D17" s="15">
        <v>0.5</v>
      </c>
      <c r="E17" s="15">
        <v>1.75</v>
      </c>
      <c r="F17" s="15">
        <v>0.5</v>
      </c>
      <c r="G17" s="15">
        <f t="shared" si="0"/>
        <v>3.25</v>
      </c>
      <c r="H17" s="16" t="s">
        <v>37</v>
      </c>
      <c r="I17" s="17"/>
      <c r="J17" s="17"/>
      <c r="K17" s="17">
        <v>2</v>
      </c>
      <c r="L17" s="17">
        <v>1.75</v>
      </c>
      <c r="M17" s="44">
        <v>0.5</v>
      </c>
      <c r="N17" s="29">
        <f t="shared" si="1"/>
        <v>4.25</v>
      </c>
    </row>
    <row r="18" spans="1:14">
      <c r="A18" s="14" t="s">
        <v>20</v>
      </c>
      <c r="B18" s="15">
        <v>1</v>
      </c>
      <c r="C18" s="15">
        <v>1</v>
      </c>
      <c r="D18" s="15">
        <v>1</v>
      </c>
      <c r="E18" s="15"/>
      <c r="F18" s="15"/>
      <c r="G18" s="15">
        <f t="shared" si="0"/>
        <v>3</v>
      </c>
      <c r="H18" s="16" t="s">
        <v>35</v>
      </c>
      <c r="I18" s="17"/>
      <c r="J18" s="17">
        <v>0.5</v>
      </c>
      <c r="K18" s="17">
        <v>1.5</v>
      </c>
      <c r="L18" s="17">
        <v>1</v>
      </c>
      <c r="M18" s="44">
        <v>1.25</v>
      </c>
      <c r="N18" s="29">
        <f t="shared" si="1"/>
        <v>4.25</v>
      </c>
    </row>
    <row r="19" spans="1:14">
      <c r="A19" s="14" t="s">
        <v>28</v>
      </c>
      <c r="B19" s="15">
        <v>1.5</v>
      </c>
      <c r="C19" s="15">
        <v>0</v>
      </c>
      <c r="D19" s="15">
        <v>1</v>
      </c>
      <c r="E19" s="15">
        <v>0.25</v>
      </c>
      <c r="F19" s="15">
        <v>0</v>
      </c>
      <c r="G19" s="15">
        <f t="shared" si="0"/>
        <v>2.75</v>
      </c>
      <c r="H19" s="16" t="s">
        <v>66</v>
      </c>
      <c r="I19" s="17"/>
      <c r="J19" s="17"/>
      <c r="K19" s="16"/>
      <c r="L19" s="17">
        <v>1.75</v>
      </c>
      <c r="M19" s="44">
        <v>1.5</v>
      </c>
      <c r="N19" s="29">
        <f t="shared" si="1"/>
        <v>3.25</v>
      </c>
    </row>
    <row r="20" spans="1:14">
      <c r="A20" s="14" t="s">
        <v>30</v>
      </c>
      <c r="B20" s="15">
        <v>1.5</v>
      </c>
      <c r="C20" s="15">
        <v>0.5</v>
      </c>
      <c r="D20" s="15">
        <v>0</v>
      </c>
      <c r="E20" s="15">
        <v>0.75</v>
      </c>
      <c r="F20" s="15">
        <v>0</v>
      </c>
      <c r="G20" s="15">
        <f t="shared" si="0"/>
        <v>2.75</v>
      </c>
      <c r="H20" s="16" t="s">
        <v>65</v>
      </c>
      <c r="I20" s="17"/>
      <c r="J20" s="17"/>
      <c r="K20" s="16"/>
      <c r="L20" s="17">
        <v>1.25</v>
      </c>
      <c r="M20" s="44">
        <v>2</v>
      </c>
      <c r="N20" s="29">
        <f t="shared" si="1"/>
        <v>3.25</v>
      </c>
    </row>
    <row r="21" spans="1:14">
      <c r="A21" s="14" t="s">
        <v>34</v>
      </c>
      <c r="B21" s="15">
        <v>0.5</v>
      </c>
      <c r="C21" s="15">
        <v>0.25</v>
      </c>
      <c r="D21" s="15">
        <v>1</v>
      </c>
      <c r="E21" s="15">
        <v>0</v>
      </c>
      <c r="F21" s="15">
        <v>1</v>
      </c>
      <c r="G21" s="15">
        <f t="shared" si="0"/>
        <v>2.75</v>
      </c>
      <c r="H21" s="16" t="s">
        <v>45</v>
      </c>
      <c r="I21" s="17">
        <v>1.5</v>
      </c>
      <c r="J21" s="17">
        <v>0</v>
      </c>
      <c r="K21" s="17">
        <v>0</v>
      </c>
      <c r="L21" s="17">
        <v>1.5</v>
      </c>
      <c r="M21" s="44">
        <v>0</v>
      </c>
      <c r="N21" s="29">
        <f t="shared" si="1"/>
        <v>3</v>
      </c>
    </row>
    <row r="22" spans="1:14">
      <c r="A22" s="14" t="s">
        <v>42</v>
      </c>
      <c r="B22" s="15">
        <v>0.5</v>
      </c>
      <c r="C22" s="15">
        <v>0.5</v>
      </c>
      <c r="D22" s="15">
        <v>0.25</v>
      </c>
      <c r="E22" s="15"/>
      <c r="F22" s="15">
        <v>1.25</v>
      </c>
      <c r="G22" s="15">
        <f t="shared" si="0"/>
        <v>2.5</v>
      </c>
      <c r="H22" s="16" t="s">
        <v>49</v>
      </c>
      <c r="I22" s="16"/>
      <c r="J22" s="16"/>
      <c r="K22" s="17">
        <v>1.5</v>
      </c>
      <c r="L22" s="17">
        <v>1</v>
      </c>
      <c r="M22" s="44">
        <v>0.5</v>
      </c>
      <c r="N22" s="29">
        <f t="shared" si="1"/>
        <v>3</v>
      </c>
    </row>
    <row r="23" spans="1:14">
      <c r="A23" s="14" t="s">
        <v>61</v>
      </c>
      <c r="B23" s="15"/>
      <c r="C23" s="15"/>
      <c r="D23" s="15"/>
      <c r="E23" s="15">
        <v>0.5</v>
      </c>
      <c r="F23" s="15">
        <v>2</v>
      </c>
      <c r="G23" s="15">
        <f t="shared" si="0"/>
        <v>2.5</v>
      </c>
      <c r="H23" s="16" t="s">
        <v>62</v>
      </c>
      <c r="I23" s="17"/>
      <c r="J23" s="17"/>
      <c r="K23" s="16"/>
      <c r="L23" s="17">
        <v>2</v>
      </c>
      <c r="M23" s="44">
        <v>1</v>
      </c>
      <c r="N23" s="29">
        <f t="shared" si="1"/>
        <v>3</v>
      </c>
    </row>
    <row r="24" spans="1:14">
      <c r="A24" s="14" t="s">
        <v>32</v>
      </c>
      <c r="B24" s="15">
        <v>1</v>
      </c>
      <c r="C24" s="15"/>
      <c r="D24" s="15">
        <v>1</v>
      </c>
      <c r="E24" s="15"/>
      <c r="F24" s="15">
        <v>0.25</v>
      </c>
      <c r="G24" s="15">
        <f t="shared" si="0"/>
        <v>2.25</v>
      </c>
      <c r="H24" s="16" t="s">
        <v>51</v>
      </c>
      <c r="I24" s="16"/>
      <c r="J24" s="16"/>
      <c r="K24" s="17">
        <v>1.5</v>
      </c>
      <c r="L24" s="17">
        <v>0.25</v>
      </c>
      <c r="M24" s="44">
        <v>1</v>
      </c>
      <c r="N24" s="29">
        <f t="shared" si="1"/>
        <v>2.75</v>
      </c>
    </row>
    <row r="25" spans="1:14">
      <c r="A25" s="14" t="s">
        <v>44</v>
      </c>
      <c r="B25" s="15">
        <v>1</v>
      </c>
      <c r="C25" s="15">
        <v>0</v>
      </c>
      <c r="D25" s="15">
        <v>0</v>
      </c>
      <c r="E25" s="15">
        <v>0.5</v>
      </c>
      <c r="F25" s="15">
        <v>0.75</v>
      </c>
      <c r="G25" s="15">
        <f t="shared" si="0"/>
        <v>2.25</v>
      </c>
      <c r="H25" s="16" t="s">
        <v>29</v>
      </c>
      <c r="I25" s="17"/>
      <c r="J25" s="17">
        <v>1.5</v>
      </c>
      <c r="K25" s="17">
        <v>0.75</v>
      </c>
      <c r="L25" s="17"/>
      <c r="M25" s="44"/>
      <c r="N25" s="29">
        <f t="shared" si="1"/>
        <v>2.25</v>
      </c>
    </row>
    <row r="26" spans="1:14">
      <c r="A26" s="14" t="s">
        <v>46</v>
      </c>
      <c r="B26" s="15">
        <v>0</v>
      </c>
      <c r="C26" s="15">
        <v>0.5</v>
      </c>
      <c r="D26" s="15">
        <v>0.5</v>
      </c>
      <c r="E26" s="15">
        <v>1</v>
      </c>
      <c r="F26" s="15">
        <v>0</v>
      </c>
      <c r="G26" s="15">
        <f t="shared" si="0"/>
        <v>2</v>
      </c>
      <c r="H26" s="16" t="s">
        <v>31</v>
      </c>
      <c r="I26" s="17"/>
      <c r="J26" s="17">
        <v>1.5</v>
      </c>
      <c r="K26" s="17">
        <v>0.5</v>
      </c>
      <c r="L26" s="17"/>
      <c r="M26" s="44"/>
      <c r="N26" s="29">
        <f t="shared" si="1"/>
        <v>2</v>
      </c>
    </row>
    <row r="27" spans="1:14">
      <c r="A27" s="14" t="s">
        <v>54</v>
      </c>
      <c r="B27" s="15"/>
      <c r="C27" s="15"/>
      <c r="D27" s="15">
        <v>0.5</v>
      </c>
      <c r="E27" s="15">
        <v>1.25</v>
      </c>
      <c r="F27" s="15">
        <v>0</v>
      </c>
      <c r="G27" s="15">
        <f t="shared" si="0"/>
        <v>1.75</v>
      </c>
      <c r="H27" s="16" t="s">
        <v>39</v>
      </c>
      <c r="I27" s="17"/>
      <c r="J27" s="17"/>
      <c r="K27" s="17">
        <v>2</v>
      </c>
      <c r="L27" s="17"/>
      <c r="M27" s="44"/>
      <c r="N27" s="29">
        <f t="shared" si="1"/>
        <v>2</v>
      </c>
    </row>
    <row r="28" spans="1:14">
      <c r="A28" s="14" t="s">
        <v>38</v>
      </c>
      <c r="B28" s="15">
        <v>1.5</v>
      </c>
      <c r="C28" s="15"/>
      <c r="D28" s="15"/>
      <c r="E28" s="15">
        <v>0</v>
      </c>
      <c r="F28" s="15"/>
      <c r="G28" s="15">
        <f t="shared" si="0"/>
        <v>1.5</v>
      </c>
      <c r="H28" s="16" t="s">
        <v>47</v>
      </c>
      <c r="I28" s="17">
        <v>1</v>
      </c>
      <c r="J28" s="17"/>
      <c r="K28" s="17">
        <v>0.5</v>
      </c>
      <c r="L28" s="17">
        <v>0.5</v>
      </c>
      <c r="M28" s="44"/>
      <c r="N28" s="29">
        <f t="shared" si="1"/>
        <v>2</v>
      </c>
    </row>
    <row r="29" spans="1:14">
      <c r="A29" s="14" t="s">
        <v>50</v>
      </c>
      <c r="B29" s="15">
        <v>0</v>
      </c>
      <c r="C29" s="15">
        <v>0</v>
      </c>
      <c r="D29" s="15">
        <v>0.75</v>
      </c>
      <c r="E29" s="15">
        <v>0</v>
      </c>
      <c r="F29" s="15">
        <v>0.5</v>
      </c>
      <c r="G29" s="15">
        <f t="shared" si="0"/>
        <v>1.25</v>
      </c>
      <c r="H29" s="16" t="s">
        <v>64</v>
      </c>
      <c r="I29" s="17"/>
      <c r="J29" s="17"/>
      <c r="K29" s="16"/>
      <c r="L29" s="17">
        <v>1</v>
      </c>
      <c r="M29" s="44">
        <v>1</v>
      </c>
      <c r="N29" s="29">
        <f t="shared" si="1"/>
        <v>2</v>
      </c>
    </row>
    <row r="30" spans="1:14">
      <c r="A30" s="14" t="s">
        <v>52</v>
      </c>
      <c r="B30" s="15"/>
      <c r="C30" s="15">
        <v>0.5</v>
      </c>
      <c r="D30" s="15">
        <v>0</v>
      </c>
      <c r="E30" s="15"/>
      <c r="F30" s="15"/>
      <c r="G30" s="15">
        <f t="shared" si="0"/>
        <v>0.5</v>
      </c>
      <c r="H30" s="16" t="s">
        <v>41</v>
      </c>
      <c r="I30" s="17">
        <v>1</v>
      </c>
      <c r="J30" s="17">
        <v>0.75</v>
      </c>
      <c r="K30" s="16"/>
      <c r="L30" s="16"/>
      <c r="M30" s="45"/>
      <c r="N30" s="29">
        <f t="shared" si="1"/>
        <v>1.75</v>
      </c>
    </row>
    <row r="31" spans="1:14">
      <c r="A31" s="14" t="s">
        <v>67</v>
      </c>
      <c r="B31" s="15"/>
      <c r="C31" s="15"/>
      <c r="D31" s="15"/>
      <c r="E31" s="15">
        <v>0</v>
      </c>
      <c r="F31" s="15"/>
      <c r="G31" s="15">
        <f t="shared" si="0"/>
        <v>0</v>
      </c>
      <c r="H31" s="16" t="s">
        <v>43</v>
      </c>
      <c r="I31" s="17"/>
      <c r="J31" s="17">
        <v>0.75</v>
      </c>
      <c r="K31" s="17">
        <v>1</v>
      </c>
      <c r="L31" s="17"/>
      <c r="M31" s="44"/>
      <c r="N31" s="29">
        <f t="shared" si="1"/>
        <v>1.75</v>
      </c>
    </row>
    <row r="32" spans="1:14">
      <c r="A32" s="14"/>
      <c r="B32" s="15"/>
      <c r="C32" s="15"/>
      <c r="D32" s="15"/>
      <c r="E32" s="15"/>
      <c r="F32" s="15"/>
      <c r="G32" s="15"/>
      <c r="H32" s="16" t="s">
        <v>63</v>
      </c>
      <c r="I32" s="17"/>
      <c r="J32" s="17"/>
      <c r="K32" s="16"/>
      <c r="L32" s="17">
        <v>1.75</v>
      </c>
      <c r="M32" s="44"/>
      <c r="N32" s="29">
        <f t="shared" si="1"/>
        <v>1.75</v>
      </c>
    </row>
    <row r="33" spans="1:14">
      <c r="A33" s="14"/>
      <c r="B33" s="15"/>
      <c r="C33" s="15"/>
      <c r="D33" s="15"/>
      <c r="E33" s="15"/>
      <c r="F33" s="15"/>
      <c r="G33" s="15"/>
      <c r="H33" s="16" t="s">
        <v>108</v>
      </c>
      <c r="I33" s="17"/>
      <c r="J33" s="17"/>
      <c r="K33" s="16"/>
      <c r="L33" s="16"/>
      <c r="M33" s="44">
        <v>1.5</v>
      </c>
      <c r="N33" s="29">
        <f t="shared" si="1"/>
        <v>1.5</v>
      </c>
    </row>
    <row r="34" spans="1:14">
      <c r="A34" s="14"/>
      <c r="B34" s="15"/>
      <c r="C34" s="15"/>
      <c r="D34" s="15"/>
      <c r="E34" s="15"/>
      <c r="F34" s="15"/>
      <c r="G34" s="15"/>
      <c r="H34" s="16" t="s">
        <v>53</v>
      </c>
      <c r="I34" s="17">
        <v>0.5</v>
      </c>
      <c r="J34" s="17">
        <v>0.5</v>
      </c>
      <c r="K34" s="16"/>
      <c r="L34" s="16"/>
      <c r="M34" s="45"/>
      <c r="N34" s="29">
        <f t="shared" si="1"/>
        <v>1</v>
      </c>
    </row>
    <row r="35" spans="1:14">
      <c r="A35" s="14"/>
      <c r="B35" s="15"/>
      <c r="C35" s="15"/>
      <c r="D35" s="15"/>
      <c r="E35" s="15"/>
      <c r="F35" s="15"/>
      <c r="G35" s="15"/>
      <c r="H35" s="16" t="s">
        <v>55</v>
      </c>
      <c r="I35" s="17">
        <v>0.5</v>
      </c>
      <c r="J35" s="17">
        <v>0.5</v>
      </c>
      <c r="K35" s="16"/>
      <c r="L35" s="16"/>
      <c r="M35" s="45"/>
      <c r="N35" s="29">
        <f t="shared" si="1"/>
        <v>1</v>
      </c>
    </row>
    <row r="36" spans="1:14">
      <c r="A36" s="14"/>
      <c r="B36" s="15"/>
      <c r="C36" s="15"/>
      <c r="D36" s="15"/>
      <c r="E36" s="15"/>
      <c r="F36" s="15"/>
      <c r="G36" s="15"/>
      <c r="H36" s="16" t="s">
        <v>56</v>
      </c>
      <c r="I36" s="17"/>
      <c r="J36" s="17"/>
      <c r="K36" s="17">
        <v>1</v>
      </c>
      <c r="L36" s="17"/>
      <c r="M36" s="44"/>
      <c r="N36" s="29">
        <f t="shared" si="1"/>
        <v>1</v>
      </c>
    </row>
    <row r="37" spans="1:14">
      <c r="A37" s="14"/>
      <c r="B37" s="15"/>
      <c r="C37" s="15"/>
      <c r="D37" s="15"/>
      <c r="E37" s="15"/>
      <c r="F37" s="15"/>
      <c r="G37" s="15"/>
      <c r="H37" s="16" t="s">
        <v>57</v>
      </c>
      <c r="I37" s="17">
        <v>0.5</v>
      </c>
      <c r="J37" s="17"/>
      <c r="K37" s="16"/>
      <c r="L37" s="16"/>
      <c r="M37" s="45"/>
      <c r="N37" s="29">
        <f t="shared" si="1"/>
        <v>0.5</v>
      </c>
    </row>
    <row r="38" spans="1:14">
      <c r="A38" s="47"/>
      <c r="B38" s="48"/>
      <c r="C38" s="48"/>
      <c r="D38" s="48"/>
      <c r="E38" s="48"/>
      <c r="F38" s="15"/>
      <c r="G38" s="48"/>
      <c r="H38" s="49" t="s">
        <v>58</v>
      </c>
      <c r="I38" s="50">
        <v>0</v>
      </c>
      <c r="J38" s="50">
        <v>0.5</v>
      </c>
      <c r="K38" s="49"/>
      <c r="L38" s="49"/>
      <c r="M38" s="45"/>
      <c r="N38" s="29">
        <f t="shared" si="1"/>
        <v>0.5</v>
      </c>
    </row>
    <row r="39" spans="1:14">
      <c r="A39" s="47"/>
      <c r="B39" s="48"/>
      <c r="C39" s="48"/>
      <c r="D39" s="48"/>
      <c r="E39" s="48"/>
      <c r="F39" s="15"/>
      <c r="G39" s="48"/>
      <c r="H39" s="49" t="s">
        <v>107</v>
      </c>
      <c r="I39" s="50"/>
      <c r="J39" s="50"/>
      <c r="K39" s="49"/>
      <c r="L39" s="49"/>
      <c r="M39" s="44">
        <v>0</v>
      </c>
      <c r="N39" s="29">
        <f t="shared" si="1"/>
        <v>0</v>
      </c>
    </row>
    <row r="40" spans="1:14" ht="16" thickBot="1">
      <c r="A40" s="18"/>
      <c r="B40" s="19"/>
      <c r="C40" s="19"/>
      <c r="D40" s="19"/>
      <c r="E40" s="19"/>
      <c r="F40" s="15"/>
      <c r="G40" s="19"/>
      <c r="H40" s="20" t="s">
        <v>59</v>
      </c>
      <c r="I40" s="21">
        <v>0</v>
      </c>
      <c r="J40" s="21">
        <v>0</v>
      </c>
      <c r="K40" s="20"/>
      <c r="L40" s="20"/>
      <c r="M40" s="46"/>
      <c r="N40" s="29">
        <f t="shared" si="1"/>
        <v>0</v>
      </c>
    </row>
    <row r="41" spans="1:14" ht="30" customHeight="1" thickBot="1">
      <c r="A41" s="9" t="s">
        <v>60</v>
      </c>
      <c r="B41" s="10">
        <f t="shared" ref="B41:G41" si="2">SUM(B4:B40)</f>
        <v>21</v>
      </c>
      <c r="C41" s="10">
        <f t="shared" si="2"/>
        <v>23</v>
      </c>
      <c r="D41" s="10">
        <f t="shared" si="2"/>
        <v>18.5</v>
      </c>
      <c r="E41" s="10">
        <f t="shared" si="2"/>
        <v>19</v>
      </c>
      <c r="F41" s="10">
        <f t="shared" si="2"/>
        <v>24.5</v>
      </c>
      <c r="G41" s="10">
        <f t="shared" si="2"/>
        <v>106</v>
      </c>
      <c r="H41" s="11" t="s">
        <v>60</v>
      </c>
      <c r="I41" s="12">
        <f t="shared" ref="I41:N41" si="3">SUM(I4:I40)</f>
        <v>19</v>
      </c>
      <c r="J41" s="12">
        <f t="shared" si="3"/>
        <v>21</v>
      </c>
      <c r="K41" s="12">
        <f t="shared" si="3"/>
        <v>29.5</v>
      </c>
      <c r="L41" s="12">
        <f t="shared" si="3"/>
        <v>29</v>
      </c>
      <c r="M41" s="12">
        <f t="shared" si="3"/>
        <v>23.5</v>
      </c>
      <c r="N41" s="13">
        <f t="shared" si="3"/>
        <v>122</v>
      </c>
    </row>
    <row r="42" spans="1:14">
      <c r="B42" s="2"/>
      <c r="C42" s="2"/>
      <c r="D42" s="2"/>
      <c r="E42" s="2"/>
      <c r="F42" s="2"/>
      <c r="G42" s="2"/>
    </row>
    <row r="43" spans="1:14">
      <c r="B43" s="2"/>
      <c r="C43" s="2"/>
      <c r="D43" s="2"/>
      <c r="E43" s="2"/>
      <c r="F43" s="2"/>
      <c r="G43" s="2"/>
    </row>
    <row r="44" spans="1:14">
      <c r="B44" s="2"/>
      <c r="C44" s="2"/>
      <c r="D44" s="2"/>
      <c r="E44" s="2"/>
      <c r="F44" s="2"/>
      <c r="G44" s="2"/>
    </row>
    <row r="45" spans="1:14">
      <c r="B45" s="2"/>
      <c r="C45" s="2"/>
      <c r="D45" s="2"/>
      <c r="E45" s="2"/>
      <c r="F45" s="2"/>
      <c r="G45" s="2"/>
    </row>
    <row r="46" spans="1:14">
      <c r="B46" s="2"/>
      <c r="C46" s="2"/>
      <c r="D46" s="2"/>
      <c r="E46" s="2"/>
      <c r="F46" s="2"/>
      <c r="G46" s="2"/>
    </row>
    <row r="47" spans="1:14">
      <c r="B47" s="2"/>
      <c r="C47" s="2"/>
      <c r="D47" s="2"/>
      <c r="E47" s="2"/>
      <c r="F47" s="2"/>
      <c r="G47" s="2"/>
    </row>
    <row r="48" spans="1:14">
      <c r="B48" s="2"/>
      <c r="C48" s="2"/>
      <c r="D48" s="2"/>
      <c r="E48" s="2"/>
      <c r="F48" s="2"/>
      <c r="G48" s="2"/>
    </row>
    <row r="49" spans="2:7">
      <c r="B49" s="2"/>
      <c r="C49" s="2"/>
      <c r="D49" s="2"/>
      <c r="E49" s="2"/>
      <c r="F49" s="2"/>
      <c r="G49" s="2"/>
    </row>
    <row r="50" spans="2:7">
      <c r="B50" s="2"/>
      <c r="C50" s="2"/>
      <c r="D50" s="2"/>
      <c r="E50" s="2"/>
      <c r="F50" s="2"/>
      <c r="G50" s="2"/>
    </row>
    <row r="51" spans="2:7">
      <c r="B51" s="2"/>
      <c r="C51" s="2"/>
      <c r="D51" s="2"/>
      <c r="E51" s="2"/>
      <c r="F51" s="2"/>
      <c r="G51" s="2"/>
    </row>
    <row r="52" spans="2:7">
      <c r="B52" s="2"/>
      <c r="C52" s="2"/>
      <c r="D52" s="2"/>
      <c r="E52" s="2"/>
      <c r="F52" s="2"/>
      <c r="G52" s="2"/>
    </row>
    <row r="53" spans="2:7">
      <c r="B53" s="2"/>
      <c r="C53" s="2"/>
      <c r="D53" s="2"/>
      <c r="E53" s="2"/>
      <c r="F53" s="2"/>
      <c r="G53" s="2"/>
    </row>
  </sheetData>
  <sortState ref="A4:G31">
    <sortCondition descending="1" ref="G4"/>
  </sortState>
  <phoneticPr fontId="8" type="noConversion"/>
  <pageMargins left="0" right="0" top="1" bottom="1" header="0.5" footer="0.5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topLeftCell="A43" workbookViewId="0">
      <selection activeCell="Q22" sqref="Q22"/>
    </sheetView>
  </sheetViews>
  <sheetFormatPr baseColWidth="10" defaultRowHeight="15" x14ac:dyDescent="0"/>
  <cols>
    <col min="1" max="1" width="17.83203125" customWidth="1"/>
    <col min="2" max="4" width="9.33203125" customWidth="1"/>
    <col min="5" max="6" width="8.6640625" customWidth="1"/>
    <col min="7" max="12" width="9.33203125" customWidth="1"/>
  </cols>
  <sheetData>
    <row r="1" spans="1:13" s="1" customFormat="1" ht="30" customHeight="1">
      <c r="A1" s="22" t="s">
        <v>72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ht="61" customHeight="1" thickBot="1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5"/>
    </row>
    <row r="3" spans="1:13">
      <c r="A3" s="30" t="s">
        <v>3</v>
      </c>
      <c r="B3" s="31">
        <v>2013</v>
      </c>
      <c r="C3" s="31">
        <v>2014</v>
      </c>
      <c r="D3" s="31">
        <v>2015</v>
      </c>
      <c r="E3" s="31">
        <v>2016</v>
      </c>
      <c r="F3" s="31">
        <v>2017</v>
      </c>
      <c r="G3" s="31" t="s">
        <v>0</v>
      </c>
      <c r="H3" s="31"/>
      <c r="I3" s="31"/>
      <c r="J3" s="31"/>
      <c r="K3" s="31"/>
      <c r="L3" s="31"/>
      <c r="M3" s="32"/>
    </row>
    <row r="4" spans="1:13">
      <c r="A4" s="14" t="s">
        <v>1</v>
      </c>
      <c r="B4" s="24" t="s">
        <v>69</v>
      </c>
      <c r="C4" s="24" t="s">
        <v>77</v>
      </c>
      <c r="D4" s="24" t="s">
        <v>68</v>
      </c>
      <c r="E4" s="24" t="s">
        <v>77</v>
      </c>
      <c r="F4" s="24" t="s">
        <v>68</v>
      </c>
      <c r="G4" s="24" t="s">
        <v>111</v>
      </c>
      <c r="H4" s="24"/>
      <c r="I4" s="24"/>
      <c r="J4" s="24"/>
      <c r="K4" s="24"/>
      <c r="L4" s="24"/>
      <c r="M4" s="52"/>
    </row>
    <row r="5" spans="1:13">
      <c r="A5" s="14" t="s">
        <v>10</v>
      </c>
      <c r="B5" s="24" t="s">
        <v>68</v>
      </c>
      <c r="C5" s="24" t="s">
        <v>69</v>
      </c>
      <c r="D5" s="24" t="s">
        <v>70</v>
      </c>
      <c r="E5" s="24" t="s">
        <v>68</v>
      </c>
      <c r="F5" s="24" t="s">
        <v>69</v>
      </c>
      <c r="G5" s="24" t="s">
        <v>110</v>
      </c>
      <c r="H5" s="24"/>
      <c r="I5" s="24"/>
      <c r="J5" s="24"/>
      <c r="K5" s="24"/>
      <c r="L5" s="24"/>
      <c r="M5" s="52"/>
    </row>
    <row r="6" spans="1:13">
      <c r="A6" s="14" t="s">
        <v>8</v>
      </c>
      <c r="B6" s="24" t="s">
        <v>69</v>
      </c>
      <c r="C6" s="24" t="s">
        <v>70</v>
      </c>
      <c r="D6" s="24" t="s">
        <v>77</v>
      </c>
      <c r="E6" s="24" t="s">
        <v>75</v>
      </c>
      <c r="F6" s="24" t="s">
        <v>69</v>
      </c>
      <c r="G6" s="24" t="s">
        <v>113</v>
      </c>
      <c r="H6" s="24"/>
      <c r="I6" s="24"/>
      <c r="J6" s="24"/>
      <c r="K6" s="24"/>
      <c r="L6" s="24"/>
      <c r="M6" s="52"/>
    </row>
    <row r="7" spans="1:13">
      <c r="A7" s="14" t="s">
        <v>6</v>
      </c>
      <c r="B7" s="24" t="s">
        <v>68</v>
      </c>
      <c r="C7" s="24" t="s">
        <v>84</v>
      </c>
      <c r="D7" s="24" t="s">
        <v>77</v>
      </c>
      <c r="E7" s="24" t="s">
        <v>69</v>
      </c>
      <c r="F7" s="24" t="s">
        <v>70</v>
      </c>
      <c r="G7" s="24" t="s">
        <v>109</v>
      </c>
      <c r="H7" s="24"/>
      <c r="I7" s="24"/>
      <c r="J7" s="24"/>
      <c r="K7" s="24"/>
      <c r="L7" s="24"/>
      <c r="M7" s="52"/>
    </row>
    <row r="8" spans="1:13">
      <c r="A8" s="14" t="s">
        <v>12</v>
      </c>
      <c r="B8" s="24" t="s">
        <v>68</v>
      </c>
      <c r="C8" s="24" t="s">
        <v>69</v>
      </c>
      <c r="D8" s="24" t="s">
        <v>73</v>
      </c>
      <c r="E8" s="24" t="s">
        <v>68</v>
      </c>
      <c r="F8" s="24" t="s">
        <v>68</v>
      </c>
      <c r="G8" s="24" t="s">
        <v>112</v>
      </c>
      <c r="H8" s="24"/>
      <c r="I8" s="24"/>
      <c r="J8" s="24"/>
      <c r="K8" s="24"/>
      <c r="L8" s="24"/>
      <c r="M8" s="52"/>
    </row>
    <row r="9" spans="1:13">
      <c r="A9" s="14" t="s">
        <v>14</v>
      </c>
      <c r="B9" s="24" t="s">
        <v>68</v>
      </c>
      <c r="C9" s="24" t="s">
        <v>77</v>
      </c>
      <c r="D9" s="24" t="s">
        <v>70</v>
      </c>
      <c r="E9" s="24" t="s">
        <v>70</v>
      </c>
      <c r="F9" s="24" t="s">
        <v>69</v>
      </c>
      <c r="G9" s="24" t="s">
        <v>114</v>
      </c>
      <c r="H9" s="24"/>
      <c r="I9" s="24"/>
      <c r="J9" s="24"/>
      <c r="K9" s="24"/>
      <c r="L9" s="24"/>
      <c r="M9" s="52"/>
    </row>
    <row r="10" spans="1:13">
      <c r="A10" s="14" t="s">
        <v>16</v>
      </c>
      <c r="B10" s="24" t="s">
        <v>70</v>
      </c>
      <c r="C10" s="24" t="s">
        <v>77</v>
      </c>
      <c r="D10" s="24" t="s">
        <v>68</v>
      </c>
      <c r="E10" s="24" t="s">
        <v>70</v>
      </c>
      <c r="F10" s="24" t="s">
        <v>68</v>
      </c>
      <c r="G10" s="24" t="s">
        <v>115</v>
      </c>
      <c r="H10" s="24"/>
      <c r="I10" s="24"/>
      <c r="J10" s="24"/>
      <c r="K10" s="24"/>
      <c r="L10" s="24"/>
      <c r="M10" s="52"/>
    </row>
    <row r="11" spans="1:13">
      <c r="A11" s="14" t="s">
        <v>40</v>
      </c>
      <c r="B11" s="24"/>
      <c r="C11" s="24" t="s">
        <v>77</v>
      </c>
      <c r="D11" s="24"/>
      <c r="E11" s="24" t="s">
        <v>69</v>
      </c>
      <c r="F11" s="24" t="s">
        <v>69</v>
      </c>
      <c r="G11" s="24" t="s">
        <v>117</v>
      </c>
      <c r="H11" s="24"/>
      <c r="I11" s="24"/>
      <c r="J11" s="24"/>
      <c r="K11" s="24"/>
      <c r="L11" s="24"/>
      <c r="M11" s="52"/>
    </row>
    <row r="12" spans="1:13">
      <c r="A12" s="14" t="s">
        <v>26</v>
      </c>
      <c r="B12" s="24" t="s">
        <v>70</v>
      </c>
      <c r="C12" s="24" t="s">
        <v>69</v>
      </c>
      <c r="D12" s="24" t="s">
        <v>71</v>
      </c>
      <c r="E12" s="24" t="s">
        <v>68</v>
      </c>
      <c r="F12" s="24" t="s">
        <v>68</v>
      </c>
      <c r="G12" s="24" t="s">
        <v>93</v>
      </c>
      <c r="H12" s="24"/>
      <c r="I12" s="24"/>
      <c r="J12" s="24"/>
      <c r="K12" s="24"/>
      <c r="L12" s="24"/>
      <c r="M12" s="52"/>
    </row>
    <row r="13" spans="1:13">
      <c r="A13" s="14" t="s">
        <v>18</v>
      </c>
      <c r="B13" s="24" t="s">
        <v>68</v>
      </c>
      <c r="C13" s="24" t="s">
        <v>77</v>
      </c>
      <c r="D13" s="24" t="s">
        <v>68</v>
      </c>
      <c r="E13" s="24" t="s">
        <v>70</v>
      </c>
      <c r="F13" s="24" t="s">
        <v>78</v>
      </c>
      <c r="G13" s="24" t="s">
        <v>96</v>
      </c>
      <c r="H13" s="24"/>
      <c r="I13" s="24"/>
      <c r="J13" s="24"/>
      <c r="K13" s="24"/>
      <c r="L13" s="24"/>
      <c r="M13" s="52"/>
    </row>
    <row r="14" spans="1:13">
      <c r="A14" s="14" t="s">
        <v>22</v>
      </c>
      <c r="B14" s="24"/>
      <c r="C14" s="24" t="s">
        <v>77</v>
      </c>
      <c r="D14" s="24" t="s">
        <v>68</v>
      </c>
      <c r="E14" s="24" t="s">
        <v>75</v>
      </c>
      <c r="F14" s="24" t="s">
        <v>70</v>
      </c>
      <c r="G14" s="24" t="s">
        <v>116</v>
      </c>
      <c r="H14" s="24"/>
      <c r="I14" s="24"/>
      <c r="J14" s="24"/>
      <c r="K14" s="24"/>
      <c r="L14" s="24"/>
      <c r="M14" s="52"/>
    </row>
    <row r="15" spans="1:13">
      <c r="A15" s="14" t="s">
        <v>24</v>
      </c>
      <c r="B15" s="24"/>
      <c r="C15" s="24" t="s">
        <v>68</v>
      </c>
      <c r="D15" s="24" t="s">
        <v>68</v>
      </c>
      <c r="E15" s="24" t="s">
        <v>71</v>
      </c>
      <c r="F15" s="24" t="s">
        <v>77</v>
      </c>
      <c r="G15" s="24" t="s">
        <v>80</v>
      </c>
      <c r="H15" s="24"/>
      <c r="I15" s="24"/>
      <c r="J15" s="24"/>
      <c r="K15" s="24"/>
      <c r="L15" s="24"/>
      <c r="M15" s="52"/>
    </row>
    <row r="16" spans="1:13">
      <c r="A16" s="14" t="s">
        <v>48</v>
      </c>
      <c r="B16" s="24"/>
      <c r="C16" s="24" t="s">
        <v>70</v>
      </c>
      <c r="D16" s="24" t="s">
        <v>70</v>
      </c>
      <c r="E16" s="24" t="s">
        <v>77</v>
      </c>
      <c r="F16" s="24" t="s">
        <v>70</v>
      </c>
      <c r="G16" s="24" t="s">
        <v>118</v>
      </c>
      <c r="H16" s="24"/>
      <c r="I16" s="24"/>
      <c r="J16" s="24"/>
      <c r="K16" s="24"/>
      <c r="L16" s="24"/>
      <c r="M16" s="52"/>
    </row>
    <row r="17" spans="1:13">
      <c r="A17" s="14" t="s">
        <v>34</v>
      </c>
      <c r="B17" s="24" t="s">
        <v>70</v>
      </c>
      <c r="C17" s="24" t="s">
        <v>78</v>
      </c>
      <c r="D17" s="24" t="s">
        <v>75</v>
      </c>
      <c r="E17" s="24" t="s">
        <v>71</v>
      </c>
      <c r="F17" s="24" t="s">
        <v>68</v>
      </c>
      <c r="G17" s="24" t="s">
        <v>121</v>
      </c>
      <c r="H17" s="24"/>
      <c r="I17" s="24"/>
      <c r="J17" s="24"/>
      <c r="K17" s="24"/>
      <c r="L17" s="24"/>
      <c r="M17" s="52"/>
    </row>
    <row r="18" spans="1:13">
      <c r="A18" s="14" t="s">
        <v>36</v>
      </c>
      <c r="B18" s="24" t="s">
        <v>71</v>
      </c>
      <c r="C18" s="24" t="s">
        <v>78</v>
      </c>
      <c r="D18" s="24" t="s">
        <v>75</v>
      </c>
      <c r="E18" s="24" t="s">
        <v>71</v>
      </c>
      <c r="F18" s="24" t="s">
        <v>69</v>
      </c>
      <c r="G18" s="24" t="s">
        <v>121</v>
      </c>
      <c r="H18" s="24"/>
      <c r="I18" s="24"/>
      <c r="J18" s="24"/>
      <c r="K18" s="24"/>
      <c r="L18" s="24"/>
      <c r="M18" s="52"/>
    </row>
    <row r="19" spans="1:13">
      <c r="A19" s="14" t="s">
        <v>20</v>
      </c>
      <c r="B19" s="24" t="s">
        <v>68</v>
      </c>
      <c r="C19" s="24" t="s">
        <v>75</v>
      </c>
      <c r="D19" s="24" t="s">
        <v>70</v>
      </c>
      <c r="E19" s="24"/>
      <c r="F19" s="24"/>
      <c r="G19" s="24" t="s">
        <v>83</v>
      </c>
      <c r="H19" s="24"/>
      <c r="I19" s="24"/>
      <c r="J19" s="24"/>
      <c r="K19" s="24"/>
      <c r="L19" s="24"/>
      <c r="M19" s="52"/>
    </row>
    <row r="20" spans="1:13">
      <c r="A20" s="14" t="s">
        <v>28</v>
      </c>
      <c r="B20" s="24" t="s">
        <v>68</v>
      </c>
      <c r="C20" s="24"/>
      <c r="D20" s="24" t="s">
        <v>68</v>
      </c>
      <c r="E20" s="24" t="s">
        <v>78</v>
      </c>
      <c r="F20" s="24" t="s">
        <v>71</v>
      </c>
      <c r="G20" s="24" t="s">
        <v>85</v>
      </c>
      <c r="H20" s="24"/>
      <c r="I20" s="24"/>
      <c r="J20" s="24"/>
      <c r="K20" s="24"/>
      <c r="L20" s="24"/>
      <c r="M20" s="52"/>
    </row>
    <row r="21" spans="1:13">
      <c r="A21" s="14" t="s">
        <v>30</v>
      </c>
      <c r="B21" s="24" t="s">
        <v>68</v>
      </c>
      <c r="C21" s="24" t="s">
        <v>70</v>
      </c>
      <c r="D21" s="24" t="s">
        <v>71</v>
      </c>
      <c r="E21" s="24" t="s">
        <v>75</v>
      </c>
      <c r="F21" s="24" t="s">
        <v>71</v>
      </c>
      <c r="G21" s="24" t="s">
        <v>119</v>
      </c>
      <c r="H21" s="24"/>
      <c r="I21" s="24"/>
      <c r="J21" s="24"/>
      <c r="K21" s="24"/>
      <c r="L21" s="24"/>
      <c r="M21" s="52"/>
    </row>
    <row r="22" spans="1:13">
      <c r="A22" s="14" t="s">
        <v>61</v>
      </c>
      <c r="B22" s="24"/>
      <c r="C22" s="24"/>
      <c r="D22" s="24"/>
      <c r="E22" s="24" t="s">
        <v>70</v>
      </c>
      <c r="F22" s="24" t="s">
        <v>69</v>
      </c>
      <c r="G22" s="24" t="s">
        <v>103</v>
      </c>
      <c r="H22" s="24"/>
      <c r="I22" s="24"/>
      <c r="J22" s="24"/>
      <c r="K22" s="24"/>
      <c r="L22" s="24"/>
      <c r="M22" s="52"/>
    </row>
    <row r="23" spans="1:13">
      <c r="A23" s="14" t="s">
        <v>46</v>
      </c>
      <c r="B23" s="24" t="s">
        <v>71</v>
      </c>
      <c r="C23" s="24" t="s">
        <v>78</v>
      </c>
      <c r="D23" s="24" t="s">
        <v>78</v>
      </c>
      <c r="E23" s="24" t="s">
        <v>68</v>
      </c>
      <c r="F23" s="24" t="s">
        <v>71</v>
      </c>
      <c r="G23" s="24" t="s">
        <v>120</v>
      </c>
      <c r="H23" s="24"/>
      <c r="I23" s="24"/>
      <c r="J23" s="24"/>
      <c r="K23" s="24"/>
      <c r="L23" s="24"/>
      <c r="M23" s="52"/>
    </row>
    <row r="24" spans="1:13">
      <c r="A24" s="14" t="s">
        <v>44</v>
      </c>
      <c r="B24" s="24" t="s">
        <v>70</v>
      </c>
      <c r="C24" s="24" t="s">
        <v>71</v>
      </c>
      <c r="D24" s="24" t="s">
        <v>71</v>
      </c>
      <c r="E24" s="24" t="s">
        <v>70</v>
      </c>
      <c r="F24" s="24" t="s">
        <v>73</v>
      </c>
      <c r="G24" s="24" t="s">
        <v>120</v>
      </c>
      <c r="H24" s="24"/>
      <c r="I24" s="24"/>
      <c r="J24" s="24"/>
      <c r="K24" s="24"/>
      <c r="L24" s="24"/>
      <c r="M24" s="52"/>
    </row>
    <row r="25" spans="1:13">
      <c r="A25" s="14" t="s">
        <v>54</v>
      </c>
      <c r="B25" s="24"/>
      <c r="C25" s="24"/>
      <c r="D25" s="24" t="s">
        <v>70</v>
      </c>
      <c r="E25" s="24" t="s">
        <v>75</v>
      </c>
      <c r="F25" s="24" t="s">
        <v>71</v>
      </c>
      <c r="G25" s="24" t="s">
        <v>81</v>
      </c>
      <c r="H25" s="24"/>
      <c r="I25" s="24"/>
      <c r="J25" s="24"/>
      <c r="K25" s="24"/>
      <c r="L25" s="24"/>
      <c r="M25" s="52"/>
    </row>
    <row r="26" spans="1:13">
      <c r="A26" s="14" t="s">
        <v>42</v>
      </c>
      <c r="B26" s="24" t="s">
        <v>70</v>
      </c>
      <c r="C26" s="24" t="s">
        <v>70</v>
      </c>
      <c r="D26" s="24" t="s">
        <v>78</v>
      </c>
      <c r="E26" s="24"/>
      <c r="F26" s="24" t="s">
        <v>84</v>
      </c>
      <c r="G26" s="24" t="s">
        <v>81</v>
      </c>
      <c r="H26" s="24"/>
      <c r="I26" s="24"/>
      <c r="J26" s="24"/>
      <c r="K26" s="24"/>
      <c r="L26" s="24"/>
      <c r="M26" s="52"/>
    </row>
    <row r="27" spans="1:13">
      <c r="A27" s="14" t="s">
        <v>32</v>
      </c>
      <c r="B27" s="24" t="s">
        <v>70</v>
      </c>
      <c r="C27" s="24"/>
      <c r="D27" s="24" t="s">
        <v>70</v>
      </c>
      <c r="E27" s="24"/>
      <c r="F27" s="24" t="s">
        <v>78</v>
      </c>
      <c r="G27" s="24" t="s">
        <v>81</v>
      </c>
      <c r="H27" s="24"/>
      <c r="I27" s="24"/>
      <c r="J27" s="24"/>
      <c r="K27" s="24"/>
      <c r="L27" s="24"/>
      <c r="M27" s="52"/>
    </row>
    <row r="28" spans="1:13">
      <c r="A28" s="14" t="s">
        <v>38</v>
      </c>
      <c r="B28" s="24" t="s">
        <v>68</v>
      </c>
      <c r="C28" s="24"/>
      <c r="D28" s="24"/>
      <c r="E28" s="24" t="s">
        <v>71</v>
      </c>
      <c r="F28" s="24"/>
      <c r="G28" s="24" t="s">
        <v>82</v>
      </c>
      <c r="H28" s="24"/>
      <c r="I28" s="24"/>
      <c r="J28" s="24"/>
      <c r="K28" s="24"/>
      <c r="L28" s="24"/>
      <c r="M28" s="52"/>
    </row>
    <row r="29" spans="1:13">
      <c r="A29" s="14" t="s">
        <v>52</v>
      </c>
      <c r="B29" s="24"/>
      <c r="C29" s="24" t="s">
        <v>70</v>
      </c>
      <c r="D29" s="24" t="s">
        <v>71</v>
      </c>
      <c r="E29" s="24"/>
      <c r="F29" s="24"/>
      <c r="G29" s="24" t="s">
        <v>89</v>
      </c>
      <c r="H29" s="24"/>
      <c r="I29" s="24"/>
      <c r="J29" s="24"/>
      <c r="K29" s="24"/>
      <c r="L29" s="24"/>
      <c r="M29" s="52"/>
    </row>
    <row r="30" spans="1:13">
      <c r="A30" s="14" t="s">
        <v>50</v>
      </c>
      <c r="B30" s="24" t="s">
        <v>71</v>
      </c>
      <c r="C30" s="24" t="s">
        <v>71</v>
      </c>
      <c r="D30" s="24" t="s">
        <v>73</v>
      </c>
      <c r="E30" s="24" t="s">
        <v>71</v>
      </c>
      <c r="F30" s="24" t="s">
        <v>78</v>
      </c>
      <c r="G30" s="24" t="s">
        <v>122</v>
      </c>
      <c r="H30" s="24"/>
      <c r="I30" s="24"/>
      <c r="J30" s="24"/>
      <c r="K30" s="24"/>
      <c r="L30" s="24"/>
      <c r="M30" s="52"/>
    </row>
    <row r="31" spans="1:13">
      <c r="A31" s="14" t="s">
        <v>67</v>
      </c>
      <c r="B31" s="24"/>
      <c r="C31" s="24"/>
      <c r="D31" s="24"/>
      <c r="E31" s="24" t="s">
        <v>71</v>
      </c>
      <c r="F31" s="24"/>
      <c r="G31" s="24" t="s">
        <v>71</v>
      </c>
      <c r="H31" s="24"/>
      <c r="I31" s="24"/>
      <c r="J31" s="24"/>
      <c r="K31" s="24"/>
      <c r="L31" s="24"/>
      <c r="M31" s="52"/>
    </row>
    <row r="32" spans="1:13" ht="16" thickBot="1">
      <c r="A32" s="33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53"/>
    </row>
    <row r="33" spans="1:13" ht="16" thickBo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1:13" s="1" customFormat="1" ht="30" customHeight="1">
      <c r="A34" s="22" t="s">
        <v>72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5"/>
    </row>
    <row r="35" spans="1:13" ht="61" customHeight="1" thickBot="1">
      <c r="A35" s="36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5"/>
    </row>
    <row r="36" spans="1:13">
      <c r="A36" s="39" t="s">
        <v>4</v>
      </c>
      <c r="B36" s="38">
        <v>2013</v>
      </c>
      <c r="C36" s="38">
        <v>2014</v>
      </c>
      <c r="D36" s="38">
        <v>2015</v>
      </c>
      <c r="E36" s="38">
        <v>2016</v>
      </c>
      <c r="F36" s="38">
        <v>2017</v>
      </c>
      <c r="G36" s="38" t="s">
        <v>0</v>
      </c>
      <c r="H36" s="38"/>
      <c r="I36" s="38"/>
      <c r="J36" s="38"/>
      <c r="K36" s="38"/>
      <c r="L36" s="38"/>
      <c r="M36" s="51"/>
    </row>
    <row r="37" spans="1:13">
      <c r="A37" s="40" t="s">
        <v>2</v>
      </c>
      <c r="B37" s="42" t="s">
        <v>68</v>
      </c>
      <c r="C37" s="42" t="s">
        <v>68</v>
      </c>
      <c r="D37" s="42" t="s">
        <v>69</v>
      </c>
      <c r="E37" s="42" t="s">
        <v>68</v>
      </c>
      <c r="F37" s="42" t="s">
        <v>70</v>
      </c>
      <c r="G37" s="42" t="s">
        <v>90</v>
      </c>
      <c r="H37" s="16"/>
      <c r="I37" s="16"/>
      <c r="J37" s="16"/>
      <c r="K37" s="16"/>
      <c r="L37" s="16"/>
      <c r="M37" s="41"/>
    </row>
    <row r="38" spans="1:13">
      <c r="A38" s="40" t="s">
        <v>15</v>
      </c>
      <c r="B38" s="42" t="s">
        <v>68</v>
      </c>
      <c r="C38" s="42" t="s">
        <v>68</v>
      </c>
      <c r="D38" s="42" t="s">
        <v>68</v>
      </c>
      <c r="E38" s="42" t="s">
        <v>68</v>
      </c>
      <c r="F38" s="42" t="s">
        <v>68</v>
      </c>
      <c r="G38" s="42" t="s">
        <v>90</v>
      </c>
      <c r="H38" s="16"/>
      <c r="I38" s="16"/>
      <c r="J38" s="16"/>
      <c r="K38" s="16"/>
      <c r="L38" s="16"/>
      <c r="M38" s="41"/>
    </row>
    <row r="39" spans="1:13">
      <c r="A39" s="40" t="s">
        <v>11</v>
      </c>
      <c r="B39" s="42" t="s">
        <v>70</v>
      </c>
      <c r="C39" s="42" t="s">
        <v>68</v>
      </c>
      <c r="D39" s="42" t="s">
        <v>69</v>
      </c>
      <c r="E39" s="42" t="s">
        <v>68</v>
      </c>
      <c r="F39" s="42" t="s">
        <v>70</v>
      </c>
      <c r="G39" s="42" t="s">
        <v>91</v>
      </c>
      <c r="H39" s="16"/>
      <c r="I39" s="16"/>
      <c r="J39" s="16"/>
      <c r="K39" s="16"/>
      <c r="L39" s="16"/>
      <c r="M39" s="41"/>
    </row>
    <row r="40" spans="1:13">
      <c r="A40" s="40" t="s">
        <v>17</v>
      </c>
      <c r="B40" s="42" t="s">
        <v>68</v>
      </c>
      <c r="C40" s="42" t="s">
        <v>68</v>
      </c>
      <c r="D40" s="42" t="s">
        <v>68</v>
      </c>
      <c r="E40" s="42" t="s">
        <v>68</v>
      </c>
      <c r="F40" s="42" t="s">
        <v>70</v>
      </c>
      <c r="G40" s="42" t="s">
        <v>91</v>
      </c>
      <c r="H40" s="16"/>
      <c r="I40" s="16"/>
      <c r="J40" s="16"/>
      <c r="K40" s="16"/>
      <c r="L40" s="16"/>
      <c r="M40" s="41"/>
    </row>
    <row r="41" spans="1:13">
      <c r="A41" s="40" t="s">
        <v>23</v>
      </c>
      <c r="B41" s="42" t="s">
        <v>68</v>
      </c>
      <c r="C41" s="42" t="s">
        <v>78</v>
      </c>
      <c r="D41" s="42" t="s">
        <v>75</v>
      </c>
      <c r="E41" s="42" t="s">
        <v>68</v>
      </c>
      <c r="F41" s="42" t="s">
        <v>69</v>
      </c>
      <c r="G41" s="42" t="s">
        <v>98</v>
      </c>
      <c r="H41" s="16"/>
      <c r="I41" s="16"/>
      <c r="J41" s="16"/>
      <c r="K41" s="16"/>
      <c r="L41" s="16"/>
      <c r="M41" s="41"/>
    </row>
    <row r="42" spans="1:13">
      <c r="A42" s="40" t="s">
        <v>9</v>
      </c>
      <c r="B42" s="42" t="s">
        <v>68</v>
      </c>
      <c r="C42" s="42" t="s">
        <v>68</v>
      </c>
      <c r="D42" s="42" t="s">
        <v>68</v>
      </c>
      <c r="E42" s="42" t="s">
        <v>70</v>
      </c>
      <c r="F42" s="42" t="s">
        <v>70</v>
      </c>
      <c r="G42" s="42" t="s">
        <v>93</v>
      </c>
      <c r="H42" s="16"/>
      <c r="I42" s="16"/>
      <c r="J42" s="16"/>
      <c r="K42" s="16"/>
      <c r="L42" s="16"/>
      <c r="M42" s="41"/>
    </row>
    <row r="43" spans="1:13">
      <c r="A43" s="40" t="s">
        <v>25</v>
      </c>
      <c r="B43" s="42" t="s">
        <v>70</v>
      </c>
      <c r="C43" s="42" t="s">
        <v>75</v>
      </c>
      <c r="D43" s="42" t="s">
        <v>75</v>
      </c>
      <c r="E43" s="42" t="s">
        <v>77</v>
      </c>
      <c r="F43" s="42" t="s">
        <v>68</v>
      </c>
      <c r="G43" s="42" t="s">
        <v>97</v>
      </c>
      <c r="H43" s="16"/>
      <c r="I43" s="16"/>
      <c r="J43" s="16"/>
      <c r="K43" s="16"/>
      <c r="L43" s="16"/>
      <c r="M43" s="41"/>
    </row>
    <row r="44" spans="1:13">
      <c r="A44" s="40" t="s">
        <v>33</v>
      </c>
      <c r="B44" s="42" t="s">
        <v>70</v>
      </c>
      <c r="C44" s="42" t="s">
        <v>75</v>
      </c>
      <c r="D44" s="42" t="s">
        <v>73</v>
      </c>
      <c r="E44" s="42" t="s">
        <v>69</v>
      </c>
      <c r="F44" s="42" t="s">
        <v>68</v>
      </c>
      <c r="G44" s="42" t="s">
        <v>97</v>
      </c>
      <c r="H44" s="16"/>
      <c r="I44" s="16"/>
      <c r="J44" s="16"/>
      <c r="K44" s="16"/>
      <c r="L44" s="16"/>
      <c r="M44" s="41"/>
    </row>
    <row r="45" spans="1:13">
      <c r="A45" s="40" t="s">
        <v>27</v>
      </c>
      <c r="B45" s="42" t="s">
        <v>70</v>
      </c>
      <c r="C45" s="42" t="s">
        <v>68</v>
      </c>
      <c r="D45" s="42" t="s">
        <v>70</v>
      </c>
      <c r="E45" s="42" t="s">
        <v>68</v>
      </c>
      <c r="F45" s="42" t="s">
        <v>84</v>
      </c>
      <c r="G45" s="42" t="s">
        <v>96</v>
      </c>
      <c r="H45" s="16"/>
      <c r="I45" s="16"/>
      <c r="J45" s="16"/>
      <c r="K45" s="16"/>
      <c r="L45" s="16"/>
      <c r="M45" s="41"/>
    </row>
    <row r="46" spans="1:13">
      <c r="A46" s="40" t="s">
        <v>7</v>
      </c>
      <c r="B46" s="42" t="s">
        <v>69</v>
      </c>
      <c r="C46" s="42" t="s">
        <v>68</v>
      </c>
      <c r="D46" s="42" t="s">
        <v>70</v>
      </c>
      <c r="E46" s="42" t="s">
        <v>70</v>
      </c>
      <c r="F46" s="42" t="s">
        <v>78</v>
      </c>
      <c r="G46" s="42" t="s">
        <v>92</v>
      </c>
      <c r="H46" s="16"/>
      <c r="I46" s="16"/>
      <c r="J46" s="16"/>
      <c r="K46" s="16"/>
      <c r="L46" s="16"/>
      <c r="M46" s="41"/>
    </row>
    <row r="47" spans="1:13">
      <c r="A47" s="40" t="s">
        <v>13</v>
      </c>
      <c r="B47" s="42" t="s">
        <v>69</v>
      </c>
      <c r="C47" s="42" t="s">
        <v>77</v>
      </c>
      <c r="D47" s="42" t="s">
        <v>71</v>
      </c>
      <c r="E47" s="42" t="s">
        <v>70</v>
      </c>
      <c r="F47" s="42" t="s">
        <v>73</v>
      </c>
      <c r="G47" s="42" t="s">
        <v>94</v>
      </c>
      <c r="H47" s="16"/>
      <c r="I47" s="16"/>
      <c r="J47" s="16"/>
      <c r="K47" s="16"/>
      <c r="L47" s="16"/>
      <c r="M47" s="41"/>
    </row>
    <row r="48" spans="1:13">
      <c r="A48" s="40" t="s">
        <v>19</v>
      </c>
      <c r="B48" s="42" t="s">
        <v>70</v>
      </c>
      <c r="C48" s="42" t="s">
        <v>70</v>
      </c>
      <c r="D48" s="42" t="s">
        <v>69</v>
      </c>
      <c r="E48" s="42" t="s">
        <v>70</v>
      </c>
      <c r="F48" s="42" t="s">
        <v>71</v>
      </c>
      <c r="G48" s="42" t="s">
        <v>95</v>
      </c>
      <c r="H48" s="16"/>
      <c r="I48" s="16"/>
      <c r="J48" s="16"/>
      <c r="K48" s="16"/>
      <c r="L48" s="16"/>
      <c r="M48" s="41"/>
    </row>
    <row r="49" spans="1:13">
      <c r="A49" s="40" t="s">
        <v>37</v>
      </c>
      <c r="B49" s="42"/>
      <c r="C49" s="42"/>
      <c r="D49" s="42" t="s">
        <v>69</v>
      </c>
      <c r="E49" s="42" t="s">
        <v>77</v>
      </c>
      <c r="F49" s="42" t="s">
        <v>78</v>
      </c>
      <c r="G49" s="23" t="s">
        <v>88</v>
      </c>
      <c r="H49" s="16"/>
      <c r="I49" s="16"/>
      <c r="J49" s="16"/>
      <c r="K49" s="16"/>
      <c r="L49" s="16"/>
      <c r="M49" s="41"/>
    </row>
    <row r="50" spans="1:13">
      <c r="A50" s="40" t="s">
        <v>21</v>
      </c>
      <c r="B50" s="42" t="s">
        <v>68</v>
      </c>
      <c r="C50" s="42" t="s">
        <v>73</v>
      </c>
      <c r="D50" s="42" t="s">
        <v>68</v>
      </c>
      <c r="E50" s="42" t="s">
        <v>70</v>
      </c>
      <c r="F50" s="42" t="s">
        <v>78</v>
      </c>
      <c r="G50" s="42" t="s">
        <v>99</v>
      </c>
      <c r="H50" s="16"/>
      <c r="I50" s="16"/>
      <c r="J50" s="16"/>
      <c r="K50" s="16"/>
      <c r="L50" s="16"/>
      <c r="M50" s="41"/>
    </row>
    <row r="51" spans="1:13">
      <c r="A51" s="40" t="s">
        <v>35</v>
      </c>
      <c r="B51" s="42"/>
      <c r="C51" s="42" t="s">
        <v>70</v>
      </c>
      <c r="D51" s="42" t="s">
        <v>68</v>
      </c>
      <c r="E51" s="42" t="s">
        <v>70</v>
      </c>
      <c r="F51" s="42" t="s">
        <v>100</v>
      </c>
      <c r="G51" s="42" t="s">
        <v>101</v>
      </c>
      <c r="H51" s="16"/>
      <c r="I51" s="16"/>
      <c r="J51" s="16"/>
      <c r="K51" s="16"/>
      <c r="L51" s="16"/>
      <c r="M51" s="41"/>
    </row>
    <row r="52" spans="1:13">
      <c r="A52" s="40" t="s">
        <v>49</v>
      </c>
      <c r="B52" s="42"/>
      <c r="C52" s="42"/>
      <c r="D52" s="42" t="s">
        <v>68</v>
      </c>
      <c r="E52" s="42" t="s">
        <v>75</v>
      </c>
      <c r="F52" s="42" t="s">
        <v>70</v>
      </c>
      <c r="G52" s="42" t="s">
        <v>83</v>
      </c>
      <c r="H52" s="16"/>
      <c r="I52" s="16"/>
      <c r="J52" s="16"/>
      <c r="K52" s="16"/>
      <c r="L52" s="16"/>
      <c r="M52" s="41"/>
    </row>
    <row r="53" spans="1:13">
      <c r="A53" s="40" t="s">
        <v>51</v>
      </c>
      <c r="B53" s="42"/>
      <c r="C53" s="42"/>
      <c r="D53" s="42" t="s">
        <v>68</v>
      </c>
      <c r="E53" s="42" t="s">
        <v>78</v>
      </c>
      <c r="F53" s="42" t="s">
        <v>68</v>
      </c>
      <c r="G53" s="42" t="s">
        <v>83</v>
      </c>
      <c r="H53" s="16"/>
      <c r="I53" s="16"/>
      <c r="J53" s="16"/>
      <c r="K53" s="16"/>
      <c r="L53" s="16"/>
      <c r="M53" s="41"/>
    </row>
    <row r="54" spans="1:13">
      <c r="A54" s="40" t="s">
        <v>66</v>
      </c>
      <c r="B54" s="42"/>
      <c r="C54" s="42"/>
      <c r="D54" s="42"/>
      <c r="E54" s="42" t="s">
        <v>77</v>
      </c>
      <c r="F54" s="42" t="s">
        <v>77</v>
      </c>
      <c r="G54" s="42" t="s">
        <v>104</v>
      </c>
      <c r="H54" s="16"/>
      <c r="I54" s="16"/>
      <c r="J54" s="16"/>
      <c r="K54" s="16"/>
      <c r="L54" s="16"/>
      <c r="M54" s="41"/>
    </row>
    <row r="55" spans="1:13">
      <c r="A55" s="40" t="s">
        <v>65</v>
      </c>
      <c r="B55" s="42"/>
      <c r="C55" s="42"/>
      <c r="D55" s="42"/>
      <c r="E55" s="42" t="s">
        <v>75</v>
      </c>
      <c r="F55" s="42" t="s">
        <v>69</v>
      </c>
      <c r="G55" s="42" t="s">
        <v>106</v>
      </c>
      <c r="H55" s="16"/>
      <c r="I55" s="16"/>
      <c r="J55" s="16"/>
      <c r="K55" s="16"/>
      <c r="L55" s="16"/>
      <c r="M55" s="41"/>
    </row>
    <row r="56" spans="1:13">
      <c r="A56" s="40" t="s">
        <v>62</v>
      </c>
      <c r="B56" s="42"/>
      <c r="C56" s="42"/>
      <c r="D56" s="42"/>
      <c r="E56" s="42" t="s">
        <v>69</v>
      </c>
      <c r="F56" s="42" t="s">
        <v>70</v>
      </c>
      <c r="G56" s="42" t="s">
        <v>103</v>
      </c>
      <c r="H56" s="16"/>
      <c r="I56" s="16"/>
      <c r="J56" s="16"/>
      <c r="K56" s="16"/>
      <c r="L56" s="16"/>
      <c r="M56" s="41"/>
    </row>
    <row r="57" spans="1:13">
      <c r="A57" s="40" t="s">
        <v>45</v>
      </c>
      <c r="B57" s="42" t="s">
        <v>68</v>
      </c>
      <c r="C57" s="42"/>
      <c r="D57" s="42" t="s">
        <v>71</v>
      </c>
      <c r="E57" s="42" t="s">
        <v>68</v>
      </c>
      <c r="F57" s="42" t="s">
        <v>71</v>
      </c>
      <c r="G57" s="42" t="s">
        <v>102</v>
      </c>
      <c r="H57" s="16"/>
      <c r="I57" s="16"/>
      <c r="J57" s="16"/>
      <c r="K57" s="16"/>
      <c r="L57" s="16"/>
      <c r="M57" s="41"/>
    </row>
    <row r="58" spans="1:13">
      <c r="A58" s="40" t="s">
        <v>39</v>
      </c>
      <c r="B58" s="42"/>
      <c r="C58" s="42"/>
      <c r="D58" s="42" t="s">
        <v>69</v>
      </c>
      <c r="E58" s="42"/>
      <c r="F58" s="42"/>
      <c r="G58" s="42" t="s">
        <v>69</v>
      </c>
      <c r="H58" s="16"/>
      <c r="I58" s="16"/>
      <c r="J58" s="16"/>
      <c r="K58" s="16"/>
      <c r="L58" s="16"/>
      <c r="M58" s="41"/>
    </row>
    <row r="59" spans="1:13">
      <c r="A59" s="40" t="s">
        <v>64</v>
      </c>
      <c r="B59" s="42"/>
      <c r="C59" s="42"/>
      <c r="D59" s="42"/>
      <c r="E59" s="42" t="s">
        <v>68</v>
      </c>
      <c r="F59" s="42" t="s">
        <v>70</v>
      </c>
      <c r="G59" s="42" t="s">
        <v>105</v>
      </c>
      <c r="H59" s="16"/>
      <c r="I59" s="16"/>
      <c r="J59" s="16"/>
      <c r="K59" s="16"/>
      <c r="L59" s="16"/>
      <c r="M59" s="41"/>
    </row>
    <row r="60" spans="1:13">
      <c r="A60" s="40" t="s">
        <v>29</v>
      </c>
      <c r="B60" s="42"/>
      <c r="C60" s="42" t="s">
        <v>68</v>
      </c>
      <c r="D60" s="42" t="s">
        <v>73</v>
      </c>
      <c r="E60" s="42"/>
      <c r="F60" s="42"/>
      <c r="G60" s="42" t="s">
        <v>87</v>
      </c>
      <c r="H60" s="16"/>
      <c r="I60" s="16"/>
      <c r="J60" s="16"/>
      <c r="K60" s="16"/>
      <c r="L60" s="16"/>
      <c r="M60" s="41"/>
    </row>
    <row r="61" spans="1:13">
      <c r="A61" s="40" t="s">
        <v>31</v>
      </c>
      <c r="B61" s="42"/>
      <c r="C61" s="42" t="s">
        <v>77</v>
      </c>
      <c r="D61" s="42" t="s">
        <v>78</v>
      </c>
      <c r="E61" s="42"/>
      <c r="F61" s="42"/>
      <c r="G61" s="42" t="s">
        <v>87</v>
      </c>
      <c r="H61" s="16"/>
      <c r="I61" s="16"/>
      <c r="J61" s="16"/>
      <c r="K61" s="16"/>
      <c r="L61" s="16"/>
      <c r="M61" s="41"/>
    </row>
    <row r="62" spans="1:13">
      <c r="A62" s="40" t="s">
        <v>47</v>
      </c>
      <c r="B62" s="42" t="s">
        <v>70</v>
      </c>
      <c r="C62" s="42"/>
      <c r="D62" s="42" t="s">
        <v>73</v>
      </c>
      <c r="E62" s="42" t="s">
        <v>70</v>
      </c>
      <c r="F62" s="42"/>
      <c r="G62" s="42" t="s">
        <v>74</v>
      </c>
      <c r="H62" s="16"/>
      <c r="I62" s="16"/>
      <c r="J62" s="16"/>
      <c r="K62" s="16"/>
      <c r="L62" s="16"/>
      <c r="M62" s="41"/>
    </row>
    <row r="63" spans="1:13">
      <c r="A63" s="40" t="s">
        <v>63</v>
      </c>
      <c r="B63" s="42"/>
      <c r="C63" s="42"/>
      <c r="D63" s="42"/>
      <c r="E63" s="42" t="s">
        <v>77</v>
      </c>
      <c r="F63" s="42"/>
      <c r="G63" s="42" t="s">
        <v>77</v>
      </c>
      <c r="H63" s="16"/>
      <c r="I63" s="16"/>
      <c r="J63" s="16"/>
      <c r="K63" s="16"/>
      <c r="L63" s="16"/>
      <c r="M63" s="41"/>
    </row>
    <row r="64" spans="1:13">
      <c r="A64" s="40" t="s">
        <v>41</v>
      </c>
      <c r="B64" s="42" t="s">
        <v>70</v>
      </c>
      <c r="C64" s="42" t="s">
        <v>75</v>
      </c>
      <c r="D64" s="42"/>
      <c r="E64" s="42"/>
      <c r="F64" s="42"/>
      <c r="G64" s="42" t="s">
        <v>76</v>
      </c>
      <c r="H64" s="16"/>
      <c r="I64" s="16"/>
      <c r="J64" s="16"/>
      <c r="K64" s="16"/>
      <c r="L64" s="16"/>
      <c r="M64" s="41"/>
    </row>
    <row r="65" spans="1:13">
      <c r="A65" s="40" t="s">
        <v>43</v>
      </c>
      <c r="B65" s="42"/>
      <c r="C65" s="42" t="s">
        <v>75</v>
      </c>
      <c r="D65" s="42" t="s">
        <v>70</v>
      </c>
      <c r="E65" s="42"/>
      <c r="F65" s="42"/>
      <c r="G65" s="42" t="s">
        <v>76</v>
      </c>
      <c r="H65" s="16"/>
      <c r="I65" s="16"/>
      <c r="J65" s="16"/>
      <c r="K65" s="16"/>
      <c r="L65" s="16"/>
      <c r="M65" s="41"/>
    </row>
    <row r="66" spans="1:13">
      <c r="A66" s="40" t="s">
        <v>108</v>
      </c>
      <c r="B66" s="42"/>
      <c r="C66" s="42"/>
      <c r="D66" s="42"/>
      <c r="E66" s="42"/>
      <c r="F66" s="42" t="s">
        <v>68</v>
      </c>
      <c r="G66" s="42" t="s">
        <v>68</v>
      </c>
      <c r="H66" s="16"/>
      <c r="I66" s="16"/>
      <c r="J66" s="16"/>
      <c r="K66" s="16"/>
      <c r="L66" s="16"/>
      <c r="M66" s="41"/>
    </row>
    <row r="67" spans="1:13">
      <c r="A67" s="40" t="s">
        <v>56</v>
      </c>
      <c r="B67" s="42"/>
      <c r="C67" s="42"/>
      <c r="D67" s="42" t="s">
        <v>68</v>
      </c>
      <c r="E67" s="42"/>
      <c r="F67" s="42"/>
      <c r="G67" s="42" t="s">
        <v>68</v>
      </c>
      <c r="H67" s="16"/>
      <c r="I67" s="16"/>
      <c r="J67" s="16"/>
      <c r="K67" s="16"/>
      <c r="L67" s="16"/>
      <c r="M67" s="41"/>
    </row>
    <row r="68" spans="1:13">
      <c r="A68" s="40" t="s">
        <v>53</v>
      </c>
      <c r="B68" s="42" t="s">
        <v>70</v>
      </c>
      <c r="C68" s="42" t="s">
        <v>78</v>
      </c>
      <c r="D68" s="42"/>
      <c r="E68" s="42"/>
      <c r="F68" s="42"/>
      <c r="G68" s="42" t="s">
        <v>79</v>
      </c>
      <c r="H68" s="16"/>
      <c r="I68" s="16"/>
      <c r="J68" s="16"/>
      <c r="K68" s="16"/>
      <c r="L68" s="16"/>
      <c r="M68" s="41"/>
    </row>
    <row r="69" spans="1:13">
      <c r="A69" s="40" t="s">
        <v>55</v>
      </c>
      <c r="B69" s="42" t="s">
        <v>70</v>
      </c>
      <c r="C69" s="42" t="s">
        <v>78</v>
      </c>
      <c r="D69" s="42"/>
      <c r="E69" s="42"/>
      <c r="F69" s="42"/>
      <c r="G69" s="42" t="s">
        <v>79</v>
      </c>
      <c r="H69" s="16"/>
      <c r="I69" s="16"/>
      <c r="J69" s="16"/>
      <c r="K69" s="16"/>
      <c r="L69" s="16"/>
      <c r="M69" s="41"/>
    </row>
    <row r="70" spans="1:13">
      <c r="A70" s="40" t="s">
        <v>57</v>
      </c>
      <c r="B70" s="42" t="s">
        <v>70</v>
      </c>
      <c r="C70" s="42"/>
      <c r="D70" s="42"/>
      <c r="E70" s="42"/>
      <c r="F70" s="42"/>
      <c r="G70" s="42" t="s">
        <v>70</v>
      </c>
      <c r="H70" s="16"/>
      <c r="I70" s="16"/>
      <c r="J70" s="16"/>
      <c r="K70" s="16"/>
      <c r="L70" s="16"/>
      <c r="M70" s="41"/>
    </row>
    <row r="71" spans="1:13">
      <c r="A71" s="40" t="s">
        <v>58</v>
      </c>
      <c r="B71" s="42" t="s">
        <v>71</v>
      </c>
      <c r="C71" s="42" t="s">
        <v>78</v>
      </c>
      <c r="D71" s="42"/>
      <c r="E71" s="42"/>
      <c r="F71" s="42"/>
      <c r="G71" s="42" t="s">
        <v>86</v>
      </c>
      <c r="H71" s="16"/>
      <c r="I71" s="16"/>
      <c r="J71" s="16"/>
      <c r="K71" s="16"/>
      <c r="L71" s="16"/>
      <c r="M71" s="41"/>
    </row>
    <row r="72" spans="1:13">
      <c r="A72" s="40" t="s">
        <v>59</v>
      </c>
      <c r="B72" s="42"/>
      <c r="C72" s="42" t="s">
        <v>71</v>
      </c>
      <c r="D72" s="42"/>
      <c r="E72" s="42"/>
      <c r="F72" s="42"/>
      <c r="G72" s="42" t="s">
        <v>71</v>
      </c>
      <c r="H72" s="16"/>
      <c r="I72" s="16"/>
      <c r="J72" s="16"/>
      <c r="K72" s="16"/>
      <c r="L72" s="16"/>
      <c r="M72" s="41"/>
    </row>
    <row r="73" spans="1:13">
      <c r="A73" s="40" t="s">
        <v>107</v>
      </c>
      <c r="B73" s="42"/>
      <c r="C73" s="42"/>
      <c r="D73" s="42"/>
      <c r="E73" s="42"/>
      <c r="F73" s="42" t="s">
        <v>71</v>
      </c>
      <c r="G73" s="42" t="s">
        <v>71</v>
      </c>
      <c r="H73" s="16"/>
      <c r="I73" s="16"/>
      <c r="J73" s="16"/>
      <c r="K73" s="16"/>
      <c r="L73" s="16"/>
      <c r="M73" s="41"/>
    </row>
    <row r="74" spans="1:13" ht="16" thickBot="1">
      <c r="A74" s="36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5"/>
    </row>
  </sheetData>
  <phoneticPr fontId="8" type="noConversion"/>
  <pageMargins left="0" right="0" top="1" bottom="1" header="0.5" footer="0.5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RC body</vt:lpstr>
      <vt:lpstr>RC zápasy</vt:lpstr>
    </vt:vector>
  </TitlesOfParts>
  <Company>Petr Suchan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Suchan</dc:creator>
  <cp:lastModifiedBy>Petr Suchan</cp:lastModifiedBy>
  <cp:lastPrinted>2017-08-21T19:46:27Z</cp:lastPrinted>
  <dcterms:created xsi:type="dcterms:W3CDTF">2015-08-23T19:15:29Z</dcterms:created>
  <dcterms:modified xsi:type="dcterms:W3CDTF">2017-08-25T06:55:14Z</dcterms:modified>
</cp:coreProperties>
</file>