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checkCompatibility="1" autoCompressPictures="0"/>
  <bookViews>
    <workbookView xWindow="1420" yWindow="200" windowWidth="2672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C14" i="1"/>
  <c r="C13" i="1"/>
  <c r="C15" i="1"/>
  <c r="C17" i="1"/>
  <c r="C12" i="1"/>
  <c r="C7" i="1"/>
  <c r="C10" i="1"/>
  <c r="C11" i="1"/>
  <c r="C8" i="1"/>
  <c r="C4" i="1"/>
  <c r="C9" i="1"/>
  <c r="C3" i="1"/>
  <c r="C6" i="1"/>
  <c r="C5" i="1"/>
</calcChain>
</file>

<file path=xl/sharedStrings.xml><?xml version="1.0" encoding="utf-8"?>
<sst xmlns="http://schemas.openxmlformats.org/spreadsheetml/2006/main" count="93" uniqueCount="78">
  <si>
    <t>jméno</t>
  </si>
  <si>
    <t>celkem body</t>
  </si>
  <si>
    <t>poř.</t>
  </si>
  <si>
    <t>1.</t>
  </si>
  <si>
    <t>4.</t>
  </si>
  <si>
    <t>7.</t>
  </si>
  <si>
    <t>9.</t>
  </si>
  <si>
    <t>10.</t>
  </si>
  <si>
    <t>11.</t>
  </si>
  <si>
    <t>součet za kolo</t>
  </si>
  <si>
    <t>cena</t>
  </si>
  <si>
    <t>-</t>
  </si>
  <si>
    <t xml:space="preserve">celkem v kase Snipera </t>
  </si>
  <si>
    <t>1 ber.</t>
  </si>
  <si>
    <t>2.ber.</t>
  </si>
  <si>
    <t>3.ber.</t>
  </si>
  <si>
    <t>5.</t>
  </si>
  <si>
    <t>12.</t>
  </si>
  <si>
    <t>HIO</t>
  </si>
  <si>
    <t xml:space="preserve">          SNIPER HEZKÉ HRY  2019</t>
  </si>
  <si>
    <t>6.</t>
  </si>
  <si>
    <t>13.4. Ben.</t>
  </si>
  <si>
    <t>Zajíček Albert</t>
  </si>
  <si>
    <t xml:space="preserve">Krupička Lukáš </t>
  </si>
  <si>
    <t>Pleticha Tomáš</t>
  </si>
  <si>
    <t xml:space="preserve">Hernady Robert </t>
  </si>
  <si>
    <t xml:space="preserve">Řeháček Pavel </t>
  </si>
  <si>
    <t>19.4. Msť</t>
  </si>
  <si>
    <t xml:space="preserve">Suchan Petr </t>
  </si>
  <si>
    <t>Květoň Karel</t>
  </si>
  <si>
    <t xml:space="preserve">Zajíček Karel </t>
  </si>
  <si>
    <t>Soukal Josef</t>
  </si>
  <si>
    <t>Pech Milan</t>
  </si>
  <si>
    <t>Krejčí Andrea</t>
  </si>
  <si>
    <t>27.4.Pyš.</t>
  </si>
  <si>
    <t xml:space="preserve">Ouředníček Jaroslav </t>
  </si>
  <si>
    <t>8.5. Slp.</t>
  </si>
  <si>
    <t>Hruška Martin</t>
  </si>
  <si>
    <t xml:space="preserve">Havlák Zdeněk </t>
  </si>
  <si>
    <t xml:space="preserve">Havláková Hana </t>
  </si>
  <si>
    <t>13.</t>
  </si>
  <si>
    <t>14.</t>
  </si>
  <si>
    <t>15.</t>
  </si>
  <si>
    <t>18.5. Mol.</t>
  </si>
  <si>
    <t>Zelený Karel</t>
  </si>
  <si>
    <t>25.5.Zbr.</t>
  </si>
  <si>
    <t>Rokos Karel</t>
  </si>
  <si>
    <t xml:space="preserve">Rokosová Blanka </t>
  </si>
  <si>
    <t>16.</t>
  </si>
  <si>
    <t>17.</t>
  </si>
  <si>
    <t>18.</t>
  </si>
  <si>
    <t>2.</t>
  </si>
  <si>
    <t>22.6 Beř.</t>
  </si>
  <si>
    <t>29.6.Boh.</t>
  </si>
  <si>
    <t>19.</t>
  </si>
  <si>
    <t>Jančoková Martina</t>
  </si>
  <si>
    <t>10.7.Dyš.</t>
  </si>
  <si>
    <t>7.6. Telč.</t>
  </si>
  <si>
    <t>8.6. Mnic.</t>
  </si>
  <si>
    <t>9.6. Mnic.</t>
  </si>
  <si>
    <t>21.7.Kác.</t>
  </si>
  <si>
    <t>27.7. Bar.</t>
  </si>
  <si>
    <t>2.8. Yps.</t>
  </si>
  <si>
    <t>20.</t>
  </si>
  <si>
    <t>21.</t>
  </si>
  <si>
    <t>Kalendová Jiřina</t>
  </si>
  <si>
    <t>3.8. Mach.</t>
  </si>
  <si>
    <t>4.8. Líp.</t>
  </si>
  <si>
    <t>10.8.Pyš.</t>
  </si>
  <si>
    <t>1.9. Čert.</t>
  </si>
  <si>
    <t>3.9. Alb.</t>
  </si>
  <si>
    <t>8.9. Slp.</t>
  </si>
  <si>
    <t>11.9. Čm.</t>
  </si>
  <si>
    <t>15.9. Zbr.</t>
  </si>
  <si>
    <t>21.9. Mst.</t>
  </si>
  <si>
    <t>22.9. Kác.</t>
  </si>
  <si>
    <t>28.9.Líp.</t>
  </si>
  <si>
    <t>29.9. M.B.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</si>
</sst>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charset val="238"/>
      <scheme val="minor"/>
    </font>
    <font>
      <b/>
      <sz val="36"/>
      <color theme="0"/>
      <name val="Comic Sans M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omic Sans MS"/>
    </font>
    <font>
      <sz val="14"/>
      <color theme="1"/>
      <name val="Calibri"/>
      <scheme val="minor"/>
    </font>
    <font>
      <sz val="8"/>
      <name val="Calibri"/>
      <family val="2"/>
      <scheme val="minor"/>
    </font>
    <font>
      <b/>
      <sz val="14"/>
      <color theme="9" tint="-0.249977111117893"/>
      <name val="Calibri"/>
      <scheme val="minor"/>
    </font>
    <font>
      <b/>
      <sz val="16"/>
      <name val="Calibri"/>
      <scheme val="minor"/>
    </font>
    <font>
      <sz val="16"/>
      <color theme="1"/>
      <name val="Calibri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  <font>
      <b/>
      <sz val="16"/>
      <color theme="9" tint="-0.249977111117893"/>
      <name val="Calibri"/>
      <scheme val="minor"/>
    </font>
    <font>
      <sz val="16"/>
      <color rgb="FF2F23F3"/>
      <name val="Calibri"/>
      <scheme val="minor"/>
    </font>
    <font>
      <b/>
      <sz val="16"/>
      <color rgb="FF008000"/>
      <name val="Calibri"/>
      <scheme val="minor"/>
    </font>
    <font>
      <b/>
      <i/>
      <sz val="62"/>
      <color rgb="FFFF0000"/>
      <name val="Comic Sans MS"/>
    </font>
    <font>
      <b/>
      <sz val="16"/>
      <color theme="6" tint="-0.249977111117893"/>
      <name val="Calibri"/>
      <scheme val="minor"/>
    </font>
    <font>
      <b/>
      <sz val="12"/>
      <color rgb="FF000000"/>
      <name val="Comic Sans MS"/>
    </font>
  </fonts>
  <fills count="10">
    <fill>
      <patternFill patternType="none"/>
    </fill>
    <fill>
      <patternFill patternType="gray125"/>
    </fill>
    <fill>
      <patternFill patternType="solid">
        <fgColor rgb="FF20D72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</borders>
  <cellStyleXfs count="175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0" xfId="0" applyFont="1"/>
    <xf numFmtId="0" fontId="7" fillId="0" borderId="0" xfId="0" applyFont="1"/>
    <xf numFmtId="0" fontId="8" fillId="7" borderId="1" xfId="0" applyFont="1" applyFill="1" applyBorder="1" applyAlignment="1">
      <alignment horizontal="center"/>
    </xf>
    <xf numFmtId="0" fontId="10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4" borderId="0" xfId="0" applyFont="1" applyFill="1" applyBorder="1"/>
    <xf numFmtId="0" fontId="10" fillId="5" borderId="0" xfId="0" applyFont="1" applyFill="1" applyBorder="1"/>
    <xf numFmtId="0" fontId="10" fillId="6" borderId="0" xfId="0" applyFont="1" applyFill="1" applyBorder="1"/>
    <xf numFmtId="0" fontId="4" fillId="0" borderId="0" xfId="0" applyFont="1" applyFill="1" applyBorder="1" applyAlignment="1">
      <alignment horizontal="center" vertical="center" wrapText="1" shrinkToFit="1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5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9" fillId="0" borderId="5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/>
    </xf>
    <xf numFmtId="0" fontId="5" fillId="0" borderId="8" xfId="0" applyFont="1" applyBorder="1"/>
    <xf numFmtId="0" fontId="5" fillId="0" borderId="0" xfId="0" applyFont="1" applyBorder="1"/>
    <xf numFmtId="0" fontId="12" fillId="0" borderId="5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12" xfId="0" applyFont="1" applyBorder="1"/>
    <xf numFmtId="0" fontId="8" fillId="8" borderId="0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9" fontId="9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17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="75" zoomScaleNormal="75" zoomScalePageLayoutView="75" workbookViewId="0">
      <selection activeCell="D8" sqref="D8"/>
    </sheetView>
  </sheetViews>
  <sheetFormatPr baseColWidth="10" defaultRowHeight="15" x14ac:dyDescent="0"/>
  <cols>
    <col min="1" max="1" width="5.33203125" customWidth="1"/>
    <col min="2" max="2" width="6.6640625" customWidth="1"/>
    <col min="3" max="3" width="8.5" customWidth="1"/>
    <col min="4" max="4" width="30.5" customWidth="1"/>
    <col min="5" max="5" width="8.5" customWidth="1"/>
    <col min="6" max="7" width="7" customWidth="1"/>
    <col min="8" max="8" width="6.83203125" customWidth="1"/>
    <col min="9" max="9" width="7" customWidth="1"/>
    <col min="10" max="10" width="6.5" customWidth="1"/>
    <col min="11" max="12" width="6.6640625" customWidth="1"/>
    <col min="13" max="14" width="6.5" customWidth="1"/>
    <col min="15" max="16" width="7" customWidth="1"/>
    <col min="17" max="21" width="6.6640625" customWidth="1"/>
    <col min="22" max="25" width="6.5" customWidth="1"/>
    <col min="26" max="27" width="7.1640625" customWidth="1"/>
    <col min="28" max="28" width="7" customWidth="1"/>
    <col min="29" max="29" width="6.6640625" customWidth="1"/>
    <col min="30" max="30" width="7" customWidth="1"/>
    <col min="31" max="31" width="7.1640625" customWidth="1"/>
  </cols>
  <sheetData>
    <row r="1" spans="1:31" s="1" customFormat="1" ht="86" customHeight="1">
      <c r="A1" s="22" t="s">
        <v>19</v>
      </c>
      <c r="B1" s="45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4"/>
    </row>
    <row r="2" spans="1:31" ht="33" customHeight="1">
      <c r="A2" s="41" t="s">
        <v>2</v>
      </c>
      <c r="B2" s="25" t="s">
        <v>10</v>
      </c>
      <c r="C2" s="2" t="s">
        <v>1</v>
      </c>
      <c r="D2" s="2" t="s">
        <v>0</v>
      </c>
      <c r="E2" s="2" t="s">
        <v>21</v>
      </c>
      <c r="F2" s="2" t="s">
        <v>27</v>
      </c>
      <c r="G2" s="2" t="s">
        <v>34</v>
      </c>
      <c r="H2" s="2" t="s">
        <v>36</v>
      </c>
      <c r="I2" s="2" t="s">
        <v>43</v>
      </c>
      <c r="J2" s="2" t="s">
        <v>45</v>
      </c>
      <c r="K2" s="2" t="s">
        <v>57</v>
      </c>
      <c r="L2" s="2" t="s">
        <v>58</v>
      </c>
      <c r="M2" s="2" t="s">
        <v>59</v>
      </c>
      <c r="N2" s="2" t="s">
        <v>52</v>
      </c>
      <c r="O2" s="2" t="s">
        <v>53</v>
      </c>
      <c r="P2" s="2" t="s">
        <v>56</v>
      </c>
      <c r="Q2" s="2" t="s">
        <v>60</v>
      </c>
      <c r="R2" s="15" t="s">
        <v>61</v>
      </c>
      <c r="S2" s="15" t="s">
        <v>62</v>
      </c>
      <c r="T2" s="15" t="s">
        <v>66</v>
      </c>
      <c r="U2" s="15" t="s">
        <v>67</v>
      </c>
      <c r="V2" s="15" t="s">
        <v>68</v>
      </c>
      <c r="W2" s="15" t="s">
        <v>69</v>
      </c>
      <c r="X2" s="15" t="s">
        <v>70</v>
      </c>
      <c r="Y2" s="15" t="s">
        <v>71</v>
      </c>
      <c r="Z2" s="15" t="s">
        <v>72</v>
      </c>
      <c r="AA2" s="26" t="s">
        <v>73</v>
      </c>
      <c r="AB2" s="26" t="s">
        <v>74</v>
      </c>
      <c r="AC2" s="26" t="s">
        <v>75</v>
      </c>
      <c r="AD2" s="26" t="s">
        <v>76</v>
      </c>
      <c r="AE2" s="27" t="s">
        <v>77</v>
      </c>
    </row>
    <row r="3" spans="1:31" s="10" customFormat="1" ht="20">
      <c r="A3" s="42" t="s">
        <v>3</v>
      </c>
      <c r="B3" s="46">
        <v>0.45</v>
      </c>
      <c r="C3" s="5">
        <f>SUM(LARGE(E3:AE3,{1;2;3;4;5}))</f>
        <v>18</v>
      </c>
      <c r="D3" s="6" t="s">
        <v>24</v>
      </c>
      <c r="E3" s="20">
        <v>1</v>
      </c>
      <c r="F3" s="21">
        <v>0</v>
      </c>
      <c r="G3" s="16">
        <v>3</v>
      </c>
      <c r="H3" s="20">
        <v>1</v>
      </c>
      <c r="I3" s="21">
        <v>0</v>
      </c>
      <c r="J3" s="8">
        <v>2</v>
      </c>
      <c r="K3" s="8">
        <v>1</v>
      </c>
      <c r="L3" s="16">
        <v>3</v>
      </c>
      <c r="M3" s="8">
        <v>2</v>
      </c>
      <c r="N3" s="8"/>
      <c r="O3" s="16">
        <v>3</v>
      </c>
      <c r="P3" s="51">
        <v>5</v>
      </c>
      <c r="Q3" s="8"/>
      <c r="R3" s="8">
        <v>2</v>
      </c>
      <c r="S3" s="8">
        <v>1</v>
      </c>
      <c r="T3" s="16">
        <v>4</v>
      </c>
      <c r="U3" s="8">
        <v>1</v>
      </c>
      <c r="V3" s="8">
        <v>2</v>
      </c>
      <c r="W3" s="16"/>
      <c r="X3" s="8">
        <v>1</v>
      </c>
      <c r="Y3" s="8">
        <v>2</v>
      </c>
      <c r="Z3" s="16"/>
      <c r="AA3" s="8">
        <v>0</v>
      </c>
      <c r="AB3" s="8">
        <v>0</v>
      </c>
      <c r="AC3" s="8">
        <v>3</v>
      </c>
      <c r="AD3" s="16">
        <v>0</v>
      </c>
      <c r="AE3" s="29">
        <v>3</v>
      </c>
    </row>
    <row r="4" spans="1:31" s="10" customFormat="1" ht="20">
      <c r="A4" s="42">
        <v>2</v>
      </c>
      <c r="B4" s="46">
        <v>0.25</v>
      </c>
      <c r="C4" s="5">
        <f>SUM(LARGE(E4:AE4,{1;2;3;4;5}))</f>
        <v>16</v>
      </c>
      <c r="D4" s="6" t="s">
        <v>22</v>
      </c>
      <c r="E4" s="8">
        <v>0</v>
      </c>
      <c r="F4" s="8">
        <v>0</v>
      </c>
      <c r="G4" s="8">
        <v>0</v>
      </c>
      <c r="H4" s="8">
        <v>1</v>
      </c>
      <c r="I4" s="8">
        <v>1</v>
      </c>
      <c r="J4" s="8">
        <v>1</v>
      </c>
      <c r="K4" s="8">
        <v>0</v>
      </c>
      <c r="L4" s="8">
        <v>0</v>
      </c>
      <c r="M4" s="51">
        <v>2</v>
      </c>
      <c r="N4" s="8">
        <v>1</v>
      </c>
      <c r="O4" s="8">
        <v>0</v>
      </c>
      <c r="P4" s="21">
        <v>2</v>
      </c>
      <c r="Q4" s="51">
        <v>4</v>
      </c>
      <c r="R4" s="8"/>
      <c r="S4" s="8">
        <v>1</v>
      </c>
      <c r="T4" s="16">
        <v>2</v>
      </c>
      <c r="U4" s="49">
        <v>3</v>
      </c>
      <c r="V4" s="8">
        <v>2</v>
      </c>
      <c r="W4" s="16"/>
      <c r="X4" s="8">
        <v>0</v>
      </c>
      <c r="Y4" s="16">
        <v>4</v>
      </c>
      <c r="Z4" s="8">
        <v>1</v>
      </c>
      <c r="AA4" s="8">
        <v>0</v>
      </c>
      <c r="AB4" s="8">
        <v>1</v>
      </c>
      <c r="AC4" s="8">
        <v>1</v>
      </c>
      <c r="AD4" s="49">
        <v>3</v>
      </c>
      <c r="AE4" s="29">
        <v>2</v>
      </c>
    </row>
    <row r="5" spans="1:31" s="10" customFormat="1" ht="20">
      <c r="A5" s="42" t="s">
        <v>51</v>
      </c>
      <c r="B5" s="46">
        <v>0.15</v>
      </c>
      <c r="C5" s="5">
        <f>SUM(LARGE(E5:AE5,{1;2;3;4;5}))</f>
        <v>16</v>
      </c>
      <c r="D5" s="6" t="s">
        <v>23</v>
      </c>
      <c r="E5" s="8">
        <v>1</v>
      </c>
      <c r="F5" s="16">
        <v>2</v>
      </c>
      <c r="G5" s="8">
        <v>1</v>
      </c>
      <c r="H5" s="16">
        <v>3</v>
      </c>
      <c r="I5" s="8">
        <v>0</v>
      </c>
      <c r="J5" s="8">
        <v>1</v>
      </c>
      <c r="K5" s="51">
        <v>3</v>
      </c>
      <c r="L5" s="8">
        <v>1</v>
      </c>
      <c r="M5" s="8">
        <v>1</v>
      </c>
      <c r="N5" s="51">
        <v>3</v>
      </c>
      <c r="O5" s="8">
        <v>2</v>
      </c>
      <c r="P5" s="8">
        <v>2</v>
      </c>
      <c r="Q5" s="8">
        <v>2</v>
      </c>
      <c r="R5" s="16">
        <v>4</v>
      </c>
      <c r="S5" s="8">
        <v>1</v>
      </c>
      <c r="T5" s="16">
        <v>3</v>
      </c>
      <c r="U5" s="8">
        <v>1</v>
      </c>
      <c r="V5" s="8">
        <v>1</v>
      </c>
      <c r="W5" s="8">
        <v>1</v>
      </c>
      <c r="X5" s="8">
        <v>1</v>
      </c>
      <c r="Y5" s="8">
        <v>2</v>
      </c>
      <c r="Z5" s="8">
        <v>2</v>
      </c>
      <c r="AA5" s="8"/>
      <c r="AB5" s="8">
        <v>0</v>
      </c>
      <c r="AC5" s="8">
        <v>0</v>
      </c>
      <c r="AD5" s="8">
        <v>1</v>
      </c>
      <c r="AE5" s="29">
        <v>0</v>
      </c>
    </row>
    <row r="6" spans="1:31" s="10" customFormat="1" ht="20">
      <c r="A6" s="42" t="s">
        <v>4</v>
      </c>
      <c r="B6" s="46">
        <v>0.1</v>
      </c>
      <c r="C6" s="5">
        <f>SUM(LARGE(E6:AE6,{1;2;3;4;5}))</f>
        <v>15</v>
      </c>
      <c r="D6" s="6" t="s">
        <v>25</v>
      </c>
      <c r="E6" s="8">
        <v>1</v>
      </c>
      <c r="F6" s="17">
        <v>2</v>
      </c>
      <c r="G6" s="8">
        <v>1</v>
      </c>
      <c r="H6" s="21">
        <v>1</v>
      </c>
      <c r="I6" s="8">
        <v>0</v>
      </c>
      <c r="J6" s="49">
        <v>3</v>
      </c>
      <c r="K6" s="8">
        <v>0</v>
      </c>
      <c r="L6" s="8">
        <v>1</v>
      </c>
      <c r="M6" s="8">
        <v>1</v>
      </c>
      <c r="N6" s="8"/>
      <c r="O6" s="20">
        <v>1</v>
      </c>
      <c r="P6" s="17">
        <v>2</v>
      </c>
      <c r="Q6" s="8"/>
      <c r="R6" s="20"/>
      <c r="S6" s="17"/>
      <c r="T6" s="17">
        <v>4</v>
      </c>
      <c r="U6" s="8">
        <v>1</v>
      </c>
      <c r="V6" s="8">
        <v>0</v>
      </c>
      <c r="W6" s="8">
        <v>2</v>
      </c>
      <c r="X6" s="53">
        <v>0</v>
      </c>
      <c r="Y6" s="8">
        <v>1</v>
      </c>
      <c r="Z6" s="16"/>
      <c r="AA6" s="8">
        <v>0</v>
      </c>
      <c r="AB6" s="8">
        <v>2</v>
      </c>
      <c r="AC6" s="51">
        <v>4</v>
      </c>
      <c r="AD6" s="8">
        <v>1</v>
      </c>
      <c r="AE6" s="29">
        <v>1</v>
      </c>
    </row>
    <row r="7" spans="1:31" s="10" customFormat="1" ht="20">
      <c r="A7" s="42" t="s">
        <v>16</v>
      </c>
      <c r="B7" s="46">
        <v>0.05</v>
      </c>
      <c r="C7" s="5">
        <f>SUM(LARGE(E7:AE7,{1;2;3;4;5}))</f>
        <v>14</v>
      </c>
      <c r="D7" s="6" t="s">
        <v>29</v>
      </c>
      <c r="E7" s="8"/>
      <c r="F7" s="8">
        <v>2</v>
      </c>
      <c r="G7" s="8">
        <v>1</v>
      </c>
      <c r="H7" s="51">
        <v>2</v>
      </c>
      <c r="I7" s="8"/>
      <c r="J7" s="8"/>
      <c r="K7" s="8"/>
      <c r="L7" s="8"/>
      <c r="M7" s="8"/>
      <c r="N7" s="7"/>
      <c r="O7" s="16"/>
      <c r="P7" s="8">
        <v>2</v>
      </c>
      <c r="Q7" s="8"/>
      <c r="R7" s="8"/>
      <c r="S7" s="8">
        <v>0</v>
      </c>
      <c r="T7" s="16">
        <v>3</v>
      </c>
      <c r="U7" s="8"/>
      <c r="V7" s="16">
        <v>3</v>
      </c>
      <c r="W7" s="16">
        <v>3</v>
      </c>
      <c r="X7" s="8">
        <v>0</v>
      </c>
      <c r="Y7" s="16">
        <v>3</v>
      </c>
      <c r="Z7" s="8">
        <v>1</v>
      </c>
      <c r="AA7" s="8"/>
      <c r="AB7" s="8">
        <v>2</v>
      </c>
      <c r="AC7" s="8"/>
      <c r="AD7" s="8">
        <v>1</v>
      </c>
      <c r="AE7" s="29"/>
    </row>
    <row r="8" spans="1:31" s="3" customFormat="1" ht="20">
      <c r="A8" s="42" t="s">
        <v>20</v>
      </c>
      <c r="B8" s="47" t="s">
        <v>11</v>
      </c>
      <c r="C8" s="5">
        <f>SUM(LARGE(E8:AE8,{1;2;3;4;5}))</f>
        <v>13</v>
      </c>
      <c r="D8" s="6" t="s">
        <v>30</v>
      </c>
      <c r="E8" s="18"/>
      <c r="F8" s="8">
        <v>1</v>
      </c>
      <c r="G8" s="21">
        <v>0</v>
      </c>
      <c r="H8" s="20">
        <v>1</v>
      </c>
      <c r="I8" s="16"/>
      <c r="J8" s="16"/>
      <c r="K8" s="8">
        <v>0</v>
      </c>
      <c r="L8" s="8">
        <v>0</v>
      </c>
      <c r="M8" s="8">
        <v>1</v>
      </c>
      <c r="N8" s="8">
        <v>1</v>
      </c>
      <c r="O8" s="16">
        <v>2</v>
      </c>
      <c r="P8" s="8">
        <v>1</v>
      </c>
      <c r="Q8" s="8">
        <v>0</v>
      </c>
      <c r="R8" s="16">
        <v>2</v>
      </c>
      <c r="S8" s="51">
        <v>4</v>
      </c>
      <c r="T8" s="20">
        <v>1</v>
      </c>
      <c r="U8" s="8">
        <v>1</v>
      </c>
      <c r="V8" s="8">
        <v>1</v>
      </c>
      <c r="W8" s="8"/>
      <c r="X8" s="8">
        <v>0</v>
      </c>
      <c r="Y8" s="8">
        <v>1</v>
      </c>
      <c r="Z8" s="16">
        <v>3</v>
      </c>
      <c r="AA8" s="8">
        <v>0</v>
      </c>
      <c r="AB8" s="8">
        <v>1</v>
      </c>
      <c r="AC8" s="16">
        <v>2</v>
      </c>
      <c r="AD8" s="8">
        <v>1</v>
      </c>
      <c r="AE8" s="29">
        <v>0</v>
      </c>
    </row>
    <row r="9" spans="1:31" s="3" customFormat="1" ht="20">
      <c r="A9" s="42" t="s">
        <v>5</v>
      </c>
      <c r="B9" s="46" t="s">
        <v>11</v>
      </c>
      <c r="C9" s="5">
        <f>SUM(LARGE(E9:AE9,{1;2;3;4;5}))</f>
        <v>12</v>
      </c>
      <c r="D9" s="6" t="s">
        <v>28</v>
      </c>
      <c r="E9" s="18"/>
      <c r="F9" s="8">
        <v>1</v>
      </c>
      <c r="G9" s="49">
        <v>3</v>
      </c>
      <c r="H9" s="16">
        <v>2</v>
      </c>
      <c r="I9" s="20">
        <v>0</v>
      </c>
      <c r="J9" s="8">
        <v>1</v>
      </c>
      <c r="K9" s="16">
        <v>2</v>
      </c>
      <c r="L9" s="8">
        <v>0</v>
      </c>
      <c r="M9" s="8">
        <v>1</v>
      </c>
      <c r="N9" s="20">
        <v>1</v>
      </c>
      <c r="O9" s="8">
        <v>0</v>
      </c>
      <c r="P9" s="8">
        <v>0</v>
      </c>
      <c r="Q9" s="8">
        <v>1</v>
      </c>
      <c r="R9" s="20">
        <v>1</v>
      </c>
      <c r="S9" s="8">
        <v>1</v>
      </c>
      <c r="T9" s="49">
        <v>3</v>
      </c>
      <c r="U9" s="8">
        <v>0</v>
      </c>
      <c r="V9" s="8">
        <v>1</v>
      </c>
      <c r="W9" s="8">
        <v>1</v>
      </c>
      <c r="X9" s="8">
        <v>1</v>
      </c>
      <c r="Y9" s="8">
        <v>1</v>
      </c>
      <c r="Z9" s="8">
        <v>0</v>
      </c>
      <c r="AA9" s="8">
        <v>0</v>
      </c>
      <c r="AB9" s="8">
        <v>0</v>
      </c>
      <c r="AC9" s="16">
        <v>2</v>
      </c>
      <c r="AD9" s="8">
        <v>1</v>
      </c>
      <c r="AE9" s="29">
        <v>2</v>
      </c>
    </row>
    <row r="10" spans="1:31" s="3" customFormat="1" ht="20">
      <c r="A10" s="42">
        <v>8</v>
      </c>
      <c r="B10" s="46" t="s">
        <v>11</v>
      </c>
      <c r="C10" s="5">
        <f>SUM(LARGE(E10:AE10,{1;2;3;4;5}))</f>
        <v>11</v>
      </c>
      <c r="D10" s="6" t="s">
        <v>26</v>
      </c>
      <c r="E10" s="20">
        <v>1</v>
      </c>
      <c r="F10" s="18"/>
      <c r="G10" s="8">
        <v>0</v>
      </c>
      <c r="H10" s="21">
        <v>0</v>
      </c>
      <c r="I10" s="16"/>
      <c r="J10" s="8">
        <v>0</v>
      </c>
      <c r="K10" s="8">
        <v>0</v>
      </c>
      <c r="L10" s="8">
        <v>1</v>
      </c>
      <c r="M10" s="8">
        <v>0</v>
      </c>
      <c r="N10" s="8">
        <v>0</v>
      </c>
      <c r="O10" s="16"/>
      <c r="P10" s="16">
        <v>2</v>
      </c>
      <c r="Q10" s="16"/>
      <c r="R10" s="8"/>
      <c r="S10" s="8">
        <v>1</v>
      </c>
      <c r="T10" s="8"/>
      <c r="U10" s="8">
        <v>1</v>
      </c>
      <c r="V10" s="16">
        <v>3</v>
      </c>
      <c r="W10" s="8"/>
      <c r="X10" s="16">
        <v>2</v>
      </c>
      <c r="Y10" s="8">
        <v>0</v>
      </c>
      <c r="Z10" s="16">
        <v>2</v>
      </c>
      <c r="AA10" s="8">
        <v>0</v>
      </c>
      <c r="AB10" s="8">
        <v>0</v>
      </c>
      <c r="AC10" s="16">
        <v>2</v>
      </c>
      <c r="AD10" s="8">
        <v>2</v>
      </c>
      <c r="AE10" s="29"/>
    </row>
    <row r="11" spans="1:31" s="3" customFormat="1" ht="20">
      <c r="A11" s="42" t="s">
        <v>6</v>
      </c>
      <c r="B11" s="46" t="s">
        <v>11</v>
      </c>
      <c r="C11" s="5">
        <f>SUM(LARGE(E11:AE11,{1;2;3;4;5}))</f>
        <v>10</v>
      </c>
      <c r="D11" s="6" t="s">
        <v>31</v>
      </c>
      <c r="E11" s="18"/>
      <c r="F11" s="16">
        <v>2</v>
      </c>
      <c r="G11" s="48"/>
      <c r="H11" s="16">
        <v>2</v>
      </c>
      <c r="I11" s="8">
        <v>1</v>
      </c>
      <c r="J11" s="8">
        <v>0</v>
      </c>
      <c r="K11" s="7"/>
      <c r="L11" s="16"/>
      <c r="M11" s="7"/>
      <c r="N11" s="8">
        <v>0</v>
      </c>
      <c r="O11" s="16">
        <v>2</v>
      </c>
      <c r="P11" s="8"/>
      <c r="Q11" s="8"/>
      <c r="R11" s="8"/>
      <c r="S11" s="16"/>
      <c r="T11" s="8"/>
      <c r="U11" s="16"/>
      <c r="V11" s="16">
        <v>3</v>
      </c>
      <c r="W11" s="8"/>
      <c r="X11" s="16"/>
      <c r="Y11" s="8">
        <v>0</v>
      </c>
      <c r="Z11" s="16"/>
      <c r="AA11" s="8"/>
      <c r="AB11" s="8"/>
      <c r="AC11" s="8"/>
      <c r="AD11" s="8"/>
      <c r="AE11" s="29"/>
    </row>
    <row r="12" spans="1:31" s="3" customFormat="1" ht="20">
      <c r="A12" s="42" t="s">
        <v>7</v>
      </c>
      <c r="B12" s="46" t="s">
        <v>11</v>
      </c>
      <c r="C12" s="5">
        <f>SUM(LARGE(E12:AE12,{1;2;3;4;5}))</f>
        <v>10</v>
      </c>
      <c r="D12" s="6" t="s">
        <v>33</v>
      </c>
      <c r="E12" s="19"/>
      <c r="F12" s="8">
        <v>1</v>
      </c>
      <c r="G12" s="8"/>
      <c r="H12" s="17"/>
      <c r="I12" s="16"/>
      <c r="J12" s="16"/>
      <c r="K12" s="18"/>
      <c r="L12" s="16"/>
      <c r="M12" s="16"/>
      <c r="N12" s="16"/>
      <c r="O12" s="16"/>
      <c r="P12" s="16"/>
      <c r="Q12" s="16"/>
      <c r="R12" s="8">
        <v>1</v>
      </c>
      <c r="S12" s="16">
        <v>1</v>
      </c>
      <c r="T12" s="16">
        <v>3</v>
      </c>
      <c r="U12" s="16">
        <v>1</v>
      </c>
      <c r="V12" s="8">
        <v>1</v>
      </c>
      <c r="W12" s="8">
        <v>1</v>
      </c>
      <c r="X12" s="16">
        <v>3</v>
      </c>
      <c r="Y12" s="16">
        <v>2</v>
      </c>
      <c r="Z12" s="8">
        <v>0</v>
      </c>
      <c r="AA12" s="8">
        <v>0</v>
      </c>
      <c r="AB12" s="8">
        <v>1</v>
      </c>
      <c r="AC12" s="8">
        <v>0</v>
      </c>
      <c r="AD12" s="8">
        <v>0</v>
      </c>
      <c r="AE12" s="29">
        <v>1</v>
      </c>
    </row>
    <row r="13" spans="1:31" s="3" customFormat="1" ht="20">
      <c r="A13" s="42" t="s">
        <v>8</v>
      </c>
      <c r="B13" s="46" t="s">
        <v>11</v>
      </c>
      <c r="C13" s="5">
        <f>SUM(LARGE(E13:AE13,{1;2;3;4;5}))</f>
        <v>9</v>
      </c>
      <c r="D13" s="6" t="s">
        <v>47</v>
      </c>
      <c r="E13" s="8"/>
      <c r="F13" s="8"/>
      <c r="G13" s="8"/>
      <c r="H13" s="20"/>
      <c r="I13" s="16"/>
      <c r="J13" s="16"/>
      <c r="K13" s="18"/>
      <c r="L13" s="8"/>
      <c r="M13" s="16"/>
      <c r="N13" s="16"/>
      <c r="O13" s="16"/>
      <c r="P13" s="16"/>
      <c r="Q13" s="16"/>
      <c r="R13" s="8"/>
      <c r="S13" s="8">
        <v>0</v>
      </c>
      <c r="T13" s="16">
        <v>2</v>
      </c>
      <c r="U13" s="8">
        <v>0</v>
      </c>
      <c r="V13" s="16">
        <v>1</v>
      </c>
      <c r="W13" s="8"/>
      <c r="X13" s="16">
        <v>2</v>
      </c>
      <c r="Y13" s="16">
        <v>3</v>
      </c>
      <c r="Z13" s="16">
        <v>1</v>
      </c>
      <c r="AA13" s="8"/>
      <c r="AB13" s="8"/>
      <c r="AC13" s="8"/>
      <c r="AD13" s="8">
        <v>0</v>
      </c>
      <c r="AE13" s="29"/>
    </row>
    <row r="14" spans="1:31" s="3" customFormat="1" ht="20">
      <c r="A14" s="42" t="s">
        <v>17</v>
      </c>
      <c r="B14" s="46" t="s">
        <v>11</v>
      </c>
      <c r="C14" s="5">
        <f>SUM(LARGE(E14:AE14,{1;2;3;4;5}))</f>
        <v>8</v>
      </c>
      <c r="D14" s="6" t="s">
        <v>46</v>
      </c>
      <c r="E14" s="8"/>
      <c r="F14" s="8"/>
      <c r="G14" s="8"/>
      <c r="H14" s="20"/>
      <c r="I14" s="16"/>
      <c r="J14" s="16"/>
      <c r="K14" s="18"/>
      <c r="L14" s="8"/>
      <c r="M14" s="16"/>
      <c r="N14" s="16"/>
      <c r="O14" s="16"/>
      <c r="P14" s="16"/>
      <c r="Q14" s="16"/>
      <c r="R14" s="8"/>
      <c r="S14" s="8">
        <v>0</v>
      </c>
      <c r="T14" s="16">
        <v>3</v>
      </c>
      <c r="U14" s="16">
        <v>2</v>
      </c>
      <c r="V14" s="16">
        <v>2</v>
      </c>
      <c r="W14" s="8"/>
      <c r="X14" s="8">
        <v>0</v>
      </c>
      <c r="Y14" s="8">
        <v>0</v>
      </c>
      <c r="Z14" s="8"/>
      <c r="AA14" s="8"/>
      <c r="AB14" s="8"/>
      <c r="AC14" s="8"/>
      <c r="AD14" s="8">
        <v>1</v>
      </c>
      <c r="AE14" s="29"/>
    </row>
    <row r="15" spans="1:31" s="3" customFormat="1" ht="20">
      <c r="A15" s="42" t="s">
        <v>40</v>
      </c>
      <c r="B15" s="46" t="s">
        <v>11</v>
      </c>
      <c r="C15" s="5">
        <f>SUM(LARGE(E15:AE15,{1;2;3;4;5}))</f>
        <v>6</v>
      </c>
      <c r="D15" s="6" t="s">
        <v>38</v>
      </c>
      <c r="E15" s="8"/>
      <c r="F15" s="8"/>
      <c r="G15" s="8"/>
      <c r="H15" s="17">
        <v>2</v>
      </c>
      <c r="I15" s="16"/>
      <c r="J15" s="16">
        <v>1</v>
      </c>
      <c r="K15" s="18"/>
      <c r="L15" s="8">
        <v>0</v>
      </c>
      <c r="M15" s="8">
        <v>0</v>
      </c>
      <c r="N15" s="16"/>
      <c r="O15" s="16"/>
      <c r="P15" s="16"/>
      <c r="Q15" s="16"/>
      <c r="R15" s="16">
        <v>1</v>
      </c>
      <c r="S15" s="8"/>
      <c r="T15" s="8"/>
      <c r="U15" s="8"/>
      <c r="V15" s="16">
        <v>2</v>
      </c>
      <c r="W15" s="8"/>
      <c r="X15" s="8"/>
      <c r="Y15" s="8"/>
      <c r="Z15" s="8"/>
      <c r="AA15" s="8">
        <v>0</v>
      </c>
      <c r="AB15" s="8"/>
      <c r="AC15" s="8">
        <v>0</v>
      </c>
      <c r="AD15" s="8"/>
      <c r="AE15" s="29"/>
    </row>
    <row r="16" spans="1:31" s="3" customFormat="1" ht="20">
      <c r="A16" s="42" t="s">
        <v>41</v>
      </c>
      <c r="B16" s="46" t="s">
        <v>11</v>
      </c>
      <c r="C16" s="5">
        <v>5</v>
      </c>
      <c r="D16" s="6" t="s">
        <v>37</v>
      </c>
      <c r="E16" s="8"/>
      <c r="F16" s="8"/>
      <c r="G16" s="8"/>
      <c r="H16" s="51">
        <v>3</v>
      </c>
      <c r="I16" s="16"/>
      <c r="J16" s="16"/>
      <c r="K16" s="18"/>
      <c r="L16" s="16"/>
      <c r="M16" s="16"/>
      <c r="N16" s="8">
        <v>0</v>
      </c>
      <c r="O16" s="16">
        <v>2</v>
      </c>
      <c r="P16" s="16"/>
      <c r="Q16" s="16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29"/>
    </row>
    <row r="17" spans="1:31" s="3" customFormat="1" ht="20">
      <c r="A17" s="42" t="s">
        <v>42</v>
      </c>
      <c r="B17" s="46" t="s">
        <v>11</v>
      </c>
      <c r="C17" s="5">
        <f>SUM(LARGE(E17:AE17,{1;2;3;4;5}))</f>
        <v>6</v>
      </c>
      <c r="D17" s="6" t="s">
        <v>32</v>
      </c>
      <c r="E17" s="19"/>
      <c r="F17" s="16">
        <v>1</v>
      </c>
      <c r="G17" s="50">
        <v>2</v>
      </c>
      <c r="H17" s="17">
        <v>1</v>
      </c>
      <c r="I17" s="8"/>
      <c r="J17" s="8">
        <v>0</v>
      </c>
      <c r="K17" s="8"/>
      <c r="L17" s="8">
        <v>0</v>
      </c>
      <c r="M17" s="8">
        <v>0</v>
      </c>
      <c r="N17" s="16"/>
      <c r="O17" s="7"/>
      <c r="P17" s="16"/>
      <c r="Q17" s="16"/>
      <c r="R17" s="8">
        <v>0</v>
      </c>
      <c r="S17" s="8"/>
      <c r="T17" s="8"/>
      <c r="U17" s="8"/>
      <c r="V17" s="16">
        <v>1</v>
      </c>
      <c r="W17" s="8"/>
      <c r="X17" s="8">
        <v>0</v>
      </c>
      <c r="Y17" s="8"/>
      <c r="Z17" s="8"/>
      <c r="AA17" s="8">
        <v>0</v>
      </c>
      <c r="AB17" s="8"/>
      <c r="AC17" s="8"/>
      <c r="AD17" s="8">
        <v>1</v>
      </c>
      <c r="AE17" s="29">
        <v>0</v>
      </c>
    </row>
    <row r="18" spans="1:31" s="3" customFormat="1" ht="20">
      <c r="A18" s="42" t="s">
        <v>48</v>
      </c>
      <c r="B18" s="46" t="s">
        <v>11</v>
      </c>
      <c r="C18" s="5">
        <v>3</v>
      </c>
      <c r="D18" s="6" t="s">
        <v>39</v>
      </c>
      <c r="E18" s="8"/>
      <c r="F18" s="8"/>
      <c r="G18" s="8"/>
      <c r="H18" s="17">
        <v>3</v>
      </c>
      <c r="I18" s="16"/>
      <c r="J18" s="16"/>
      <c r="K18" s="8"/>
      <c r="L18" s="8">
        <v>0</v>
      </c>
      <c r="M18" s="16"/>
      <c r="N18" s="16"/>
      <c r="O18" s="16"/>
      <c r="P18" s="16"/>
      <c r="Q18" s="16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29"/>
    </row>
    <row r="19" spans="1:31" s="3" customFormat="1" ht="20">
      <c r="A19" s="42" t="s">
        <v>49</v>
      </c>
      <c r="B19" s="46" t="s">
        <v>11</v>
      </c>
      <c r="C19" s="5">
        <v>2</v>
      </c>
      <c r="D19" s="6" t="s">
        <v>55</v>
      </c>
      <c r="E19" s="8"/>
      <c r="F19" s="8"/>
      <c r="G19" s="8"/>
      <c r="H19" s="20"/>
      <c r="I19" s="16"/>
      <c r="J19" s="16"/>
      <c r="K19" s="18"/>
      <c r="L19" s="8"/>
      <c r="M19" s="16"/>
      <c r="N19" s="16"/>
      <c r="O19" s="16"/>
      <c r="P19" s="16">
        <v>2</v>
      </c>
      <c r="Q19" s="16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9"/>
    </row>
    <row r="20" spans="1:31" s="3" customFormat="1" ht="20">
      <c r="A20" s="42" t="s">
        <v>50</v>
      </c>
      <c r="B20" s="46" t="s">
        <v>11</v>
      </c>
      <c r="C20" s="5">
        <v>2</v>
      </c>
      <c r="D20" s="6" t="s">
        <v>65</v>
      </c>
      <c r="E20" s="8"/>
      <c r="F20" s="8"/>
      <c r="G20" s="8"/>
      <c r="H20" s="20"/>
      <c r="I20" s="16"/>
      <c r="J20" s="16"/>
      <c r="K20" s="18"/>
      <c r="L20" s="8"/>
      <c r="M20" s="16"/>
      <c r="N20" s="16"/>
      <c r="O20" s="16"/>
      <c r="P20" s="16"/>
      <c r="Q20" s="16"/>
      <c r="R20" s="8"/>
      <c r="S20" s="51">
        <v>2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29"/>
    </row>
    <row r="21" spans="1:31" s="3" customFormat="1" ht="20">
      <c r="A21" s="42" t="s">
        <v>54</v>
      </c>
      <c r="B21" s="46" t="s">
        <v>11</v>
      </c>
      <c r="C21" s="5">
        <v>0</v>
      </c>
      <c r="D21" s="6" t="s">
        <v>35</v>
      </c>
      <c r="E21" s="8"/>
      <c r="F21" s="8"/>
      <c r="G21" s="8">
        <v>0</v>
      </c>
      <c r="H21" s="20">
        <v>0</v>
      </c>
      <c r="I21" s="16"/>
      <c r="J21" s="16"/>
      <c r="K21" s="18"/>
      <c r="L21" s="16"/>
      <c r="M21" s="16"/>
      <c r="N21" s="16"/>
      <c r="O21" s="16"/>
      <c r="P21" s="16"/>
      <c r="Q21" s="16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29"/>
    </row>
    <row r="22" spans="1:31" s="3" customFormat="1" ht="20">
      <c r="A22" s="52" t="s">
        <v>63</v>
      </c>
      <c r="B22" s="46" t="s">
        <v>11</v>
      </c>
      <c r="C22" s="5">
        <v>0</v>
      </c>
      <c r="D22" s="6" t="s">
        <v>44</v>
      </c>
      <c r="E22" s="8"/>
      <c r="F22" s="8"/>
      <c r="G22" s="8"/>
      <c r="H22" s="20"/>
      <c r="I22" s="8">
        <v>0</v>
      </c>
      <c r="J22" s="16"/>
      <c r="K22" s="18"/>
      <c r="L22" s="16"/>
      <c r="M22" s="16"/>
      <c r="N22" s="16"/>
      <c r="O22" s="16"/>
      <c r="P22" s="16"/>
      <c r="Q22" s="16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29"/>
    </row>
    <row r="23" spans="1:31" s="3" customFormat="1" ht="20">
      <c r="A23" s="52" t="s">
        <v>64</v>
      </c>
      <c r="B23" s="46" t="s">
        <v>11</v>
      </c>
      <c r="C23" s="5">
        <v>0</v>
      </c>
      <c r="D23" s="6"/>
      <c r="E23" s="8"/>
      <c r="F23" s="8"/>
      <c r="G23" s="8"/>
      <c r="H23" s="20"/>
      <c r="I23" s="16"/>
      <c r="J23" s="16"/>
      <c r="K23" s="18"/>
      <c r="L23" s="8"/>
      <c r="M23" s="16"/>
      <c r="N23" s="16"/>
      <c r="O23" s="16"/>
      <c r="P23" s="16"/>
      <c r="Q23" s="16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29"/>
    </row>
    <row r="24" spans="1:31" s="3" customFormat="1" ht="20">
      <c r="A24" s="30"/>
      <c r="B24" s="2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16"/>
      <c r="AA24" s="16"/>
      <c r="AB24" s="8"/>
      <c r="AC24" s="8"/>
      <c r="AD24" s="8"/>
      <c r="AE24" s="29"/>
    </row>
    <row r="25" spans="1:31" s="4" customFormat="1" ht="20">
      <c r="A25" s="43"/>
      <c r="B25" s="32"/>
      <c r="C25" s="9"/>
      <c r="D25" s="7" t="s">
        <v>9</v>
      </c>
      <c r="E25" s="5">
        <v>250</v>
      </c>
      <c r="F25" s="5">
        <v>500</v>
      </c>
      <c r="G25" s="5">
        <v>500</v>
      </c>
      <c r="H25" s="5">
        <v>700</v>
      </c>
      <c r="I25" s="5">
        <v>350</v>
      </c>
      <c r="J25" s="5">
        <v>450</v>
      </c>
      <c r="K25" s="5">
        <v>350</v>
      </c>
      <c r="L25" s="5">
        <v>600</v>
      </c>
      <c r="M25" s="5">
        <v>450</v>
      </c>
      <c r="N25" s="5">
        <v>350</v>
      </c>
      <c r="O25" s="5">
        <v>400</v>
      </c>
      <c r="P25" s="5">
        <v>450</v>
      </c>
      <c r="Q25" s="5">
        <v>200</v>
      </c>
      <c r="R25" s="5">
        <v>350</v>
      </c>
      <c r="S25" s="5">
        <v>550</v>
      </c>
      <c r="T25" s="5">
        <v>500</v>
      </c>
      <c r="U25" s="5">
        <v>500</v>
      </c>
      <c r="V25" s="5">
        <v>700</v>
      </c>
      <c r="W25" s="5">
        <v>250</v>
      </c>
      <c r="X25" s="5">
        <v>600</v>
      </c>
      <c r="Y25" s="5">
        <v>600</v>
      </c>
      <c r="Z25" s="5">
        <v>400</v>
      </c>
      <c r="AA25" s="5">
        <v>450</v>
      </c>
      <c r="AB25" s="5">
        <v>450</v>
      </c>
      <c r="AC25" s="5">
        <v>450</v>
      </c>
      <c r="AD25" s="5">
        <v>600</v>
      </c>
      <c r="AE25" s="33">
        <v>400</v>
      </c>
    </row>
    <row r="26" spans="1:31" s="3" customFormat="1" ht="27" customHeight="1" thickBot="1">
      <c r="A26" s="44"/>
      <c r="B26" s="34"/>
      <c r="C26" s="35"/>
      <c r="D26" s="36" t="s">
        <v>12</v>
      </c>
      <c r="E26" s="37">
        <f>E25+F25+G25+H25+I25+J25+K25+L25+M25+N25+O25+P25+Q25+R25+S25+T25+U25+V25+W25+X25+Y25+Z25+AA25+AB25+AC25+AD25+AE25</f>
        <v>12350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9"/>
    </row>
    <row r="27" spans="1:31" ht="20">
      <c r="A27" s="11"/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</row>
    <row r="28" spans="1:31" ht="20">
      <c r="A28" s="11"/>
      <c r="B28" s="11"/>
      <c r="C28" s="10"/>
      <c r="D28" s="10"/>
      <c r="E28" s="12" t="s">
        <v>13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</row>
    <row r="29" spans="1:31" ht="20">
      <c r="A29" s="11"/>
      <c r="B29" s="11"/>
      <c r="C29" s="10"/>
      <c r="D29" s="10"/>
      <c r="E29" s="13" t="s">
        <v>14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ht="20">
      <c r="A30" s="11"/>
      <c r="B30" s="11"/>
      <c r="C30" s="10"/>
      <c r="D30" s="10"/>
      <c r="E30" s="14" t="s">
        <v>15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1:31" ht="20">
      <c r="A31" s="11"/>
      <c r="B31" s="11"/>
      <c r="C31" s="10"/>
      <c r="D31" s="10"/>
      <c r="E31" s="40" t="s">
        <v>18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</row>
  </sheetData>
  <sortState ref="C3:AC22">
    <sortCondition descending="1" ref="C2"/>
  </sortState>
  <phoneticPr fontId="6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Petr Suchan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Suchan</dc:creator>
  <cp:lastModifiedBy>Petr Suchan</cp:lastModifiedBy>
  <cp:lastPrinted>2019-04-13T18:28:45Z</cp:lastPrinted>
  <dcterms:created xsi:type="dcterms:W3CDTF">2012-10-20T10:51:52Z</dcterms:created>
  <dcterms:modified xsi:type="dcterms:W3CDTF">2019-09-30T06:26:49Z</dcterms:modified>
</cp:coreProperties>
</file>